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PHC" sheetId="1" r:id="rId1"/>
  </sheets>
  <definedNames>
    <definedName name="_xlnm.Print_Area" localSheetId="0">'PHC'!$A$1:$P$429</definedName>
    <definedName name="_xlnm.Print_Titles" localSheetId="0">'PHC'!$12:$12</definedName>
  </definedNames>
  <calcPr fullCalcOnLoad="1"/>
</workbook>
</file>

<file path=xl/sharedStrings.xml><?xml version="1.0" encoding="utf-8"?>
<sst xmlns="http://schemas.openxmlformats.org/spreadsheetml/2006/main" count="1227" uniqueCount="696">
  <si>
    <t>Ministry of Health &amp; Family Welfare</t>
  </si>
  <si>
    <t>(Monitoring &amp; Evaluation  Division)</t>
  </si>
  <si>
    <t>Monthly Format for PHC &amp; Equivalent Institutions</t>
  </si>
  <si>
    <t>State:</t>
  </si>
  <si>
    <t>Due for submission on 5th of following Month</t>
  </si>
  <si>
    <t>District:</t>
  </si>
  <si>
    <t xml:space="preserve">Month </t>
  </si>
  <si>
    <t>MMM</t>
  </si>
  <si>
    <t>Block:</t>
  </si>
  <si>
    <t>Year</t>
  </si>
  <si>
    <t>YYYY</t>
  </si>
  <si>
    <t>City/ Town/ Village:</t>
  </si>
  <si>
    <t>Facility name</t>
  </si>
  <si>
    <t>Facility type</t>
  </si>
  <si>
    <t>Location</t>
  </si>
  <si>
    <t>Numbers reported during the month</t>
  </si>
  <si>
    <t>Ref.No</t>
  </si>
  <si>
    <t>Part B.</t>
  </si>
  <si>
    <t>REPRODUCTIVE AND CHILD HEALTH</t>
  </si>
  <si>
    <t>M1</t>
  </si>
  <si>
    <t>Ante Natal Care Services (ANC)</t>
  </si>
  <si>
    <t xml:space="preserve"> Total number of pregnant women Registered for ANC  </t>
  </si>
  <si>
    <t>Of which Number registered within first trimester</t>
  </si>
  <si>
    <t>1.1.1</t>
  </si>
  <si>
    <t>New women registered under Janani Suraksha Yogna</t>
  </si>
  <si>
    <t>Number of pregnant women received 3 ANC check ups</t>
  </si>
  <si>
    <t>Number of pregnant women given</t>
  </si>
  <si>
    <t>TT1</t>
  </si>
  <si>
    <t>1.4.1</t>
  </si>
  <si>
    <t>TT2 or Booster</t>
  </si>
  <si>
    <t>1.4.2</t>
  </si>
  <si>
    <t>Total number of pregnant women given 100 IFA tablets</t>
  </si>
  <si>
    <t xml:space="preserve">Pregnant women with Hypertension (BP&gt;140/90) </t>
  </si>
  <si>
    <t>New cases detected at facility</t>
  </si>
  <si>
    <t>1.6.1</t>
  </si>
  <si>
    <t>Number of Eclampsia cases managed during delivery</t>
  </si>
  <si>
    <t>1.6.2</t>
  </si>
  <si>
    <t xml:space="preserve">Pregnant women with Anaemia </t>
  </si>
  <si>
    <t>Number having Hb level&lt;11 (tested cases)</t>
  </si>
  <si>
    <t>1.7.1</t>
  </si>
  <si>
    <t>M2</t>
  </si>
  <si>
    <t xml:space="preserve">Deliveries </t>
  </si>
  <si>
    <r>
      <t>Deliveries conducted at</t>
    </r>
    <r>
      <rPr>
        <b/>
        <sz val="14"/>
        <rFont val="Calibri"/>
        <family val="2"/>
      </rPr>
      <t xml:space="preserve"> facility</t>
    </r>
  </si>
  <si>
    <t>Of which Number discharged under 48 hours of delivery</t>
  </si>
  <si>
    <t>2.2.1</t>
  </si>
  <si>
    <t>Number of cases where Janani Suraksha Yogna incentive paid to</t>
  </si>
  <si>
    <t>2.2.2</t>
  </si>
  <si>
    <t>(a)</t>
  </si>
  <si>
    <t xml:space="preserve">Mothers </t>
  </si>
  <si>
    <t>2.2.2 (a)</t>
  </si>
  <si>
    <t>(b)</t>
  </si>
  <si>
    <t>ASHAs</t>
  </si>
  <si>
    <t>2.2.2 (b)</t>
  </si>
  <si>
    <t>(c)</t>
  </si>
  <si>
    <t>ANM or AWW (only for HPS States)</t>
  </si>
  <si>
    <t>2.2.2 (c)</t>
  </si>
  <si>
    <t>M3</t>
  </si>
  <si>
    <t xml:space="preserve">   Number of Caesarean (C-Section) deliveries performed at </t>
  </si>
  <si>
    <t>C -Section deliveries performed at facility</t>
  </si>
  <si>
    <t>3.1.1</t>
  </si>
  <si>
    <t>M4</t>
  </si>
  <si>
    <t>Pregnancy outcome &amp; details of new-born</t>
  </si>
  <si>
    <t xml:space="preserve">Pregnancy Outcome (in number) </t>
  </si>
  <si>
    <t>Live Birth</t>
  </si>
  <si>
    <t>4.1.1</t>
  </si>
  <si>
    <t>Male</t>
  </si>
  <si>
    <t>4.1.1 (a)</t>
  </si>
  <si>
    <t>Female</t>
  </si>
  <si>
    <t xml:space="preserve">4.1.1 (b) </t>
  </si>
  <si>
    <t>Total {(a) to (b)}</t>
  </si>
  <si>
    <t>Still Birth</t>
  </si>
  <si>
    <t>4.1.2</t>
  </si>
  <si>
    <t>Abortion (spontaneous/induced)</t>
  </si>
  <si>
    <t>4.1.3</t>
  </si>
  <si>
    <t>Details of Newborn children weighed</t>
  </si>
  <si>
    <t>Number of Newborns weighed at birth</t>
  </si>
  <si>
    <t>4.2.1</t>
  </si>
  <si>
    <t>Number of Newborns having weight less than 2.5 kg</t>
  </si>
  <si>
    <t>4.2.2</t>
  </si>
  <si>
    <t>Number of Newborns breast fed within 1 hour</t>
  </si>
  <si>
    <t>M5</t>
  </si>
  <si>
    <t>Complicated pregnancies</t>
  </si>
  <si>
    <r>
      <t xml:space="preserve">Number of cases of pregnant women with Obstetric Complications and attended at </t>
    </r>
    <r>
      <rPr>
        <sz val="14"/>
        <rFont val="Calibri"/>
        <family val="2"/>
      </rPr>
      <t xml:space="preserve"> facility</t>
    </r>
  </si>
  <si>
    <t>5.1.1</t>
  </si>
  <si>
    <t>Number of Complicated pregnancies treated with</t>
  </si>
  <si>
    <t>IV Antibiotics</t>
  </si>
  <si>
    <t>5.3.1</t>
  </si>
  <si>
    <t>IV Antihypertensive/Magsulph injection</t>
  </si>
  <si>
    <t>5.3.2</t>
  </si>
  <si>
    <t>IV Oxytocis</t>
  </si>
  <si>
    <t>5.3.3</t>
  </si>
  <si>
    <t>M6</t>
  </si>
  <si>
    <t>Post - Natal Care</t>
  </si>
  <si>
    <t>Women receiving post partum checkups within 48 hours after delivery</t>
  </si>
  <si>
    <t>Women getting a post partum check up between 48 hours and 14 days</t>
  </si>
  <si>
    <t xml:space="preserve">PNC maternal complications attended </t>
  </si>
  <si>
    <t>M7</t>
  </si>
  <si>
    <t xml:space="preserve">Medical Termination of Pregnancy (MTP) </t>
  </si>
  <si>
    <t>Number of MTPs conducted at facility</t>
  </si>
  <si>
    <t>Up to 12 weeks of pregnancy</t>
  </si>
  <si>
    <t>7.1(a)</t>
  </si>
  <si>
    <t>More than 12 weeks of pregnancy</t>
  </si>
  <si>
    <t>7.1(b)</t>
  </si>
  <si>
    <t>Total {(21.1) to (21.2)}</t>
  </si>
  <si>
    <t>Number of MTPs conducted at Private Facilities</t>
  </si>
  <si>
    <t>M8</t>
  </si>
  <si>
    <t>Reproductive Tract Infections/Sexually transmitted infections (RTI/STI) Cases</t>
  </si>
  <si>
    <t>Number of new RTI/STI for which treatment initiated</t>
  </si>
  <si>
    <t>8.1.1</t>
  </si>
  <si>
    <t>8.1.2</t>
  </si>
  <si>
    <t>Number of wet mount tests conducted</t>
  </si>
  <si>
    <t>M9</t>
  </si>
  <si>
    <t>Family Planning</t>
  </si>
  <si>
    <t>Number of NSV/Conventional Vasectomy conducted at facility</t>
  </si>
  <si>
    <t>9.1.1</t>
  </si>
  <si>
    <t>Number of Laparoscopic sterilizations conducted at facility</t>
  </si>
  <si>
    <t>9.2.1</t>
  </si>
  <si>
    <t>Number of Mini-lap sterilizations conducted at facility</t>
  </si>
  <si>
    <t>9.3.1</t>
  </si>
  <si>
    <t>Number of Post-Partum sterilizations conducted at facility</t>
  </si>
  <si>
    <t>9.4.1</t>
  </si>
  <si>
    <t>Number of new IUD Insertions at facility</t>
  </si>
  <si>
    <t>9.5.1</t>
  </si>
  <si>
    <t>Number of IUD removals</t>
  </si>
  <si>
    <t>Number of Oral Pills cycles distributed</t>
  </si>
  <si>
    <t>Number of Condom pieces distributed</t>
  </si>
  <si>
    <t>Number of Centchroman (weekly) pills given</t>
  </si>
  <si>
    <t>Number of Emergency Contraceptive Pills distributed</t>
  </si>
  <si>
    <t>Quality in sterilization services</t>
  </si>
  <si>
    <t>Number of complications following sterilization</t>
  </si>
  <si>
    <t>9.11.1</t>
  </si>
  <si>
    <t>9.11.1(a)</t>
  </si>
  <si>
    <t>9.11.1(b)</t>
  </si>
  <si>
    <t>Number of failures following sterilization</t>
  </si>
  <si>
    <t>9.11.2</t>
  </si>
  <si>
    <t>9.11.2 (a)</t>
  </si>
  <si>
    <t>9.11.2(b)</t>
  </si>
  <si>
    <t>Number of deaths following sterilization</t>
  </si>
  <si>
    <t>9.11.3</t>
  </si>
  <si>
    <t>9.11.3 (a)</t>
  </si>
  <si>
    <t>9.11.3 (b)</t>
  </si>
  <si>
    <t>M10</t>
  </si>
  <si>
    <t>CHILD IMMUNISATION</t>
  </si>
  <si>
    <t>Number of Infants 0 to 11 months old who received the following</t>
  </si>
  <si>
    <t>BCG</t>
  </si>
  <si>
    <t>10.1.01</t>
  </si>
  <si>
    <t>DPT1</t>
  </si>
  <si>
    <t>10.1.02</t>
  </si>
  <si>
    <t>DPT2</t>
  </si>
  <si>
    <t>10.1.03</t>
  </si>
  <si>
    <t>DPT3</t>
  </si>
  <si>
    <t>10.1.04</t>
  </si>
  <si>
    <t>OPV 0 (Birth Dose)</t>
  </si>
  <si>
    <t>10.1.05</t>
  </si>
  <si>
    <t>OPV1</t>
  </si>
  <si>
    <t>10.1.06</t>
  </si>
  <si>
    <t>OPV2</t>
  </si>
  <si>
    <t>10.1.07</t>
  </si>
  <si>
    <t>OPV3</t>
  </si>
  <si>
    <t>10.1.08</t>
  </si>
  <si>
    <t>Hepatitis-B1</t>
  </si>
  <si>
    <t>10.1.09</t>
  </si>
  <si>
    <t>Hepatitis-B2</t>
  </si>
  <si>
    <t>10.1.10</t>
  </si>
  <si>
    <t>Hepatitis-B3</t>
  </si>
  <si>
    <t>10.1.11</t>
  </si>
  <si>
    <t>Measles</t>
  </si>
  <si>
    <t>10.1.12</t>
  </si>
  <si>
    <t>Total number of children aged between 9 and 11 months who have been fully immunised (BCG+DPT123+OPV123+Measles) during the month</t>
  </si>
  <si>
    <t>10.1.13</t>
  </si>
  <si>
    <t>10.1.13 (a)</t>
  </si>
  <si>
    <t>10.1.13 (b)</t>
  </si>
  <si>
    <t>Number of children more than 16 months who received the following</t>
  </si>
  <si>
    <t>DPT Booster</t>
  </si>
  <si>
    <t>10.2.1</t>
  </si>
  <si>
    <t>OPV Booster</t>
  </si>
  <si>
    <t>10.2.2</t>
  </si>
  <si>
    <t>Measles, Mumps, Rubella (MMR) Vaccine</t>
  </si>
  <si>
    <t>10.2.3</t>
  </si>
  <si>
    <t>Immunisation Status</t>
  </si>
  <si>
    <t>Total number of children aged between 12 and 23 months who have been fully immunised (BCG+DPT123+OPV123+Measles) during the month</t>
  </si>
  <si>
    <t>10.3.1</t>
  </si>
  <si>
    <t>10.3.1 (a)</t>
  </si>
  <si>
    <t>10.3.1(b)</t>
  </si>
  <si>
    <t>Children more than 10 years given TT10</t>
  </si>
  <si>
    <t>10.3.3</t>
  </si>
  <si>
    <t>Children more than 16 years given TT16</t>
  </si>
  <si>
    <t>10.3.4</t>
  </si>
  <si>
    <t>Adverse Event Following Immunisation (AEFI)</t>
  </si>
  <si>
    <t>10.3.5</t>
  </si>
  <si>
    <t>Abscess</t>
  </si>
  <si>
    <t>10.3.5 (a)</t>
  </si>
  <si>
    <t>Death</t>
  </si>
  <si>
    <t>10.3.5 (b)</t>
  </si>
  <si>
    <t>Others</t>
  </si>
  <si>
    <t>10.3.5 ( c)</t>
  </si>
  <si>
    <t>Number of Immunisation sessions during the month</t>
  </si>
  <si>
    <t>Number of sessions planned</t>
  </si>
  <si>
    <t>10.4.1</t>
  </si>
  <si>
    <t>Number of sessions held</t>
  </si>
  <si>
    <t>10.4.2</t>
  </si>
  <si>
    <t>Number of sessions where ASHAs were present</t>
  </si>
  <si>
    <t>10.4.3</t>
  </si>
  <si>
    <t>Others (Japanese Encephalitis (JE) etc. Please Specify)</t>
  </si>
  <si>
    <t>10.5.1</t>
  </si>
  <si>
    <t>10.5.2</t>
  </si>
  <si>
    <t>10.5.3</t>
  </si>
  <si>
    <t>M11</t>
  </si>
  <si>
    <t xml:space="preserve">Number of Vitamin A doses </t>
  </si>
  <si>
    <t>Administered between 9 months and 5 years</t>
  </si>
  <si>
    <t>Dose-1</t>
  </si>
  <si>
    <t>11.1.1</t>
  </si>
  <si>
    <t>Dose-5</t>
  </si>
  <si>
    <t>11.1.2</t>
  </si>
  <si>
    <t>Dose-9</t>
  </si>
  <si>
    <t>11.1.3</t>
  </si>
  <si>
    <t>M12</t>
  </si>
  <si>
    <t>Number of cases of Childhood Diseases reported during the month(0-5 years)</t>
  </si>
  <si>
    <t xml:space="preserve">Diphtheria                         </t>
  </si>
  <si>
    <t xml:space="preserve">Pertussis                            </t>
  </si>
  <si>
    <t>Tetanus Neonatorum</t>
  </si>
  <si>
    <t>Tetanus others</t>
  </si>
  <si>
    <t>Polio</t>
  </si>
  <si>
    <t>Diarrhoea and dehydration</t>
  </si>
  <si>
    <t>Malaria</t>
  </si>
  <si>
    <r>
      <t xml:space="preserve">Numbers </t>
    </r>
    <r>
      <rPr>
        <b/>
        <sz val="14"/>
        <rFont val="Calibri"/>
        <family val="2"/>
      </rPr>
      <t>admitted</t>
    </r>
    <r>
      <rPr>
        <sz val="14"/>
        <rFont val="Calibri"/>
        <family val="2"/>
      </rPr>
      <t xml:space="preserve"> with Respiratory Infections</t>
    </r>
  </si>
  <si>
    <t>Part C.</t>
  </si>
  <si>
    <t>Other Programmes</t>
  </si>
  <si>
    <t>M13</t>
  </si>
  <si>
    <t>Blindness Control Programme</t>
  </si>
  <si>
    <t>Number of Patients operated for cataract</t>
  </si>
  <si>
    <t>13.1.1</t>
  </si>
  <si>
    <t>Number of Intraocular Lens(IOL) implantations</t>
  </si>
  <si>
    <t>13.1.2</t>
  </si>
  <si>
    <t>Number of School children detected with Refractive errors</t>
  </si>
  <si>
    <t>13.1.3</t>
  </si>
  <si>
    <t>Number of children provided with free glasses</t>
  </si>
  <si>
    <t>13.1.4</t>
  </si>
  <si>
    <t>Part D.</t>
  </si>
  <si>
    <t xml:space="preserve">Health Facility Services </t>
  </si>
  <si>
    <t>M14</t>
  </si>
  <si>
    <t>Patient Services</t>
  </si>
  <si>
    <t>If RKS exists at facility, number of RKS meetings held during the month</t>
  </si>
  <si>
    <t>If so, number of times it was used for transporting patients  during the month</t>
  </si>
  <si>
    <t>Inpatient</t>
  </si>
  <si>
    <t xml:space="preserve">Admissions </t>
  </si>
  <si>
    <t>Children  (&lt; 19 yrs)</t>
  </si>
  <si>
    <t>Adults</t>
  </si>
  <si>
    <t>14.10.1</t>
  </si>
  <si>
    <t xml:space="preserve">Male </t>
  </si>
  <si>
    <t>14.10.1(a)</t>
  </si>
  <si>
    <t>14.10.1 (b)</t>
  </si>
  <si>
    <t>Deaths</t>
  </si>
  <si>
    <t>14.10.2</t>
  </si>
  <si>
    <t>14.10.2 (a)</t>
  </si>
  <si>
    <t>14.10.2(b)</t>
  </si>
  <si>
    <t>In-Patient Head Count at midnight</t>
  </si>
  <si>
    <t>Outpatient</t>
  </si>
  <si>
    <t>OPD attendance (All)</t>
  </si>
  <si>
    <t>14.12.1</t>
  </si>
  <si>
    <t>Operation Theatre</t>
  </si>
  <si>
    <t>Operation major (General and spinal anaesthesia)</t>
  </si>
  <si>
    <t>14.13.1</t>
  </si>
  <si>
    <t>Operation minor (No or local anaesthesia)</t>
  </si>
  <si>
    <t>14.13.2</t>
  </si>
  <si>
    <t>Others (Include other services like Dental, Ophthalmology, AYUSH etc.)</t>
  </si>
  <si>
    <t>AYUSH</t>
  </si>
  <si>
    <t>14.14.1</t>
  </si>
  <si>
    <t>Dental Procedures</t>
  </si>
  <si>
    <t>14.14.2</t>
  </si>
  <si>
    <t>Adolescent counselling services</t>
  </si>
  <si>
    <t>14.14.3</t>
  </si>
  <si>
    <t>(d)</t>
  </si>
  <si>
    <t>14.14.4</t>
  </si>
  <si>
    <t>(e)</t>
  </si>
  <si>
    <t>14.14.5</t>
  </si>
  <si>
    <t>M15</t>
  </si>
  <si>
    <t>Laboratory Testing</t>
  </si>
  <si>
    <t>Total</t>
  </si>
  <si>
    <t>Laboratory test details</t>
  </si>
  <si>
    <t xml:space="preserve"> Number of Hb tests conducted</t>
  </si>
  <si>
    <t>15.1.1 (a)</t>
  </si>
  <si>
    <t xml:space="preserve"> Of which Number having Hb &lt; 7 mg</t>
  </si>
  <si>
    <t>15.1.1 (b)</t>
  </si>
  <si>
    <t>HIV tests conducted</t>
  </si>
  <si>
    <t>Number Tested</t>
  </si>
  <si>
    <t>Number Positive</t>
  </si>
  <si>
    <t>15.1.2</t>
  </si>
  <si>
    <t>15.1.2 (a)</t>
  </si>
  <si>
    <t>Female-Non ANC</t>
  </si>
  <si>
    <t>15.1.2 (b)</t>
  </si>
  <si>
    <t>Female with ANC</t>
  </si>
  <si>
    <t>15.1.2 (c)</t>
  </si>
  <si>
    <t>Total {(a) to (c)}</t>
  </si>
  <si>
    <t>Widal tests conducted</t>
  </si>
  <si>
    <t>VDRL  tests conducted</t>
  </si>
  <si>
    <t>15.3 (a)</t>
  </si>
  <si>
    <t>15.3 (b)</t>
  </si>
  <si>
    <t>15.3 (c)</t>
  </si>
  <si>
    <t>Malaria tests conducted</t>
  </si>
  <si>
    <t xml:space="preserve">Blood smears examined </t>
  </si>
  <si>
    <t>15.4.1</t>
  </si>
  <si>
    <t>Plasmodium Vivax test positive</t>
  </si>
  <si>
    <t>15.4.2</t>
  </si>
  <si>
    <t>Plasmodium Falciparum test positive</t>
  </si>
  <si>
    <t>15.4.3</t>
  </si>
  <si>
    <t>Line Listing of Deaths</t>
  </si>
  <si>
    <t>Sl.No.</t>
  </si>
  <si>
    <t xml:space="preserve"> Name and village of deceased</t>
  </si>
  <si>
    <t>Sex</t>
  </si>
  <si>
    <t>Age</t>
  </si>
  <si>
    <t>Cause Code</t>
  </si>
  <si>
    <t>Code</t>
  </si>
  <si>
    <t>Probable Causes of Death Description</t>
  </si>
  <si>
    <t>Infant Deaths (upto 1 year of age)</t>
  </si>
  <si>
    <t>C01</t>
  </si>
  <si>
    <t>Within 24 hrs of birth</t>
  </si>
  <si>
    <t>C02</t>
  </si>
  <si>
    <t>Sepsis</t>
  </si>
  <si>
    <t>C03</t>
  </si>
  <si>
    <t>Asphyxia</t>
  </si>
  <si>
    <t>C04</t>
  </si>
  <si>
    <t>Low Birth Weight (LBW) for Children upto 4 weeks of age only</t>
  </si>
  <si>
    <t>C05</t>
  </si>
  <si>
    <t>Pneumonia</t>
  </si>
  <si>
    <t>C06</t>
  </si>
  <si>
    <t>Diarrhoea</t>
  </si>
  <si>
    <t>C07</t>
  </si>
  <si>
    <t>Fever related</t>
  </si>
  <si>
    <t>C08</t>
  </si>
  <si>
    <t>C09</t>
  </si>
  <si>
    <t>Maternal Deaths by major cause</t>
  </si>
  <si>
    <t>M01</t>
  </si>
  <si>
    <t>Abortion</t>
  </si>
  <si>
    <t>M02</t>
  </si>
  <si>
    <t>Obstructed/prolonged labour</t>
  </si>
  <si>
    <t>M03</t>
  </si>
  <si>
    <t>Severe hypertension/fits</t>
  </si>
  <si>
    <t>M04</t>
  </si>
  <si>
    <t>Bleeding</t>
  </si>
  <si>
    <t>M05</t>
  </si>
  <si>
    <t>High fever</t>
  </si>
  <si>
    <t>M06</t>
  </si>
  <si>
    <t>Other Causes (including causes not known)</t>
  </si>
  <si>
    <t>Adolescents &amp; Adults</t>
  </si>
  <si>
    <t>A01</t>
  </si>
  <si>
    <t>Diarrhoeal diseases</t>
  </si>
  <si>
    <t>A02</t>
  </si>
  <si>
    <t>Tuberculosis</t>
  </si>
  <si>
    <t>A03</t>
  </si>
  <si>
    <t>Respiratory diseases including infections (other than TB)</t>
  </si>
  <si>
    <t>A04</t>
  </si>
  <si>
    <t>A05</t>
  </si>
  <si>
    <t>Other Fever Related</t>
  </si>
  <si>
    <t>A06</t>
  </si>
  <si>
    <t>HIV/AIDS</t>
  </si>
  <si>
    <t>A07</t>
  </si>
  <si>
    <t>Heart disease/Hypertension related</t>
  </si>
  <si>
    <t>A08</t>
  </si>
  <si>
    <t>Neurological disease including strokes</t>
  </si>
  <si>
    <t>A09</t>
  </si>
  <si>
    <t xml:space="preserve">Trauma/Accidents/Burn cases </t>
  </si>
  <si>
    <t>A10</t>
  </si>
  <si>
    <t>Suicide</t>
  </si>
  <si>
    <t>A11</t>
  </si>
  <si>
    <t>Animal bites and stings</t>
  </si>
  <si>
    <t>Other Diseases</t>
  </si>
  <si>
    <t>A12</t>
  </si>
  <si>
    <t>Known Acute Disease</t>
  </si>
  <si>
    <t>A13</t>
  </si>
  <si>
    <t>Known Chronic Disease</t>
  </si>
  <si>
    <t>A14</t>
  </si>
  <si>
    <t>Causes not known</t>
  </si>
  <si>
    <t>6|txt_Total_1</t>
  </si>
  <si>
    <t>6|txt_Total_1_1</t>
  </si>
  <si>
    <t>6|txt_Total_2</t>
  </si>
  <si>
    <t>6|txt_Total_3</t>
  </si>
  <si>
    <t>6|txt_Total_4_1</t>
  </si>
  <si>
    <t>6|txt_Total_4_2</t>
  </si>
  <si>
    <t>6|txt_Total_5</t>
  </si>
  <si>
    <t>6|txt_Total_6_1</t>
  </si>
  <si>
    <t>6|txt_Total_6_2</t>
  </si>
  <si>
    <t>6|txt_Total_7_1</t>
  </si>
  <si>
    <t>6|txt_Total_8</t>
  </si>
  <si>
    <t>6|txt_Total_8_1</t>
  </si>
  <si>
    <t>6|txt_Total_8_2_a</t>
  </si>
  <si>
    <t>6|txt_Total_8_2_b</t>
  </si>
  <si>
    <t>6|txt_Total_8_2_c</t>
  </si>
  <si>
    <t>6|txt_Total_10</t>
  </si>
  <si>
    <t>6|txt_Total_12_1_a</t>
  </si>
  <si>
    <t>6|txt_Total_12_1_b</t>
  </si>
  <si>
    <t>6|txt_Total_12_1_c</t>
  </si>
  <si>
    <t>6|txt_Total_13</t>
  </si>
  <si>
    <t>6|txt_Total_14</t>
  </si>
  <si>
    <t>6|txt_Total_15_1</t>
  </si>
  <si>
    <t>6|txt_Total_15_2</t>
  </si>
  <si>
    <t>6|txt_Total_16</t>
  </si>
  <si>
    <t>6|txt_Total_17</t>
  </si>
  <si>
    <t>6|txt_Total_18_1</t>
  </si>
  <si>
    <t>6|txt_Total_18_2</t>
  </si>
  <si>
    <t>6|txt_Total_18_3</t>
  </si>
  <si>
    <t>6|txt_Total_19</t>
  </si>
  <si>
    <t>6|txt_Total_20</t>
  </si>
  <si>
    <t>6|txt_Total_21</t>
  </si>
  <si>
    <t>6|txt_Total_22_1</t>
  </si>
  <si>
    <t>6|txt_Total_22_2</t>
  </si>
  <si>
    <t>6|txt_Total_22_3</t>
  </si>
  <si>
    <t>6|txt_Total_23</t>
  </si>
  <si>
    <t>6|txt_Total_24_1</t>
  </si>
  <si>
    <t>6|txt_Total_24_2</t>
  </si>
  <si>
    <t>6|txt_Total_24_3</t>
  </si>
  <si>
    <t>6|txt_Total_25</t>
  </si>
  <si>
    <t>6|txt_Numbers_24</t>
  </si>
  <si>
    <t>6|txt_Numbers_25</t>
  </si>
  <si>
    <t>6|txt_Numbers_26</t>
  </si>
  <si>
    <t>6|txt_Numbers_27</t>
  </si>
  <si>
    <t>6|txt_Numbers_28</t>
  </si>
  <si>
    <t>6|txt_Total_31</t>
  </si>
  <si>
    <t>6|txt_Total_32</t>
  </si>
  <si>
    <t>6|txt_Total_33</t>
  </si>
  <si>
    <t>6|txt_Total_34</t>
  </si>
  <si>
    <t>6|txt_Total_35</t>
  </si>
  <si>
    <t>6|txt_Total_36_1_a</t>
  </si>
  <si>
    <t>6|txt_Total_36_1_b</t>
  </si>
  <si>
    <t>6|txt_Total_36_1_c</t>
  </si>
  <si>
    <t>6|txt_Total_34_1_a</t>
  </si>
  <si>
    <t>6|txt_Total_34_1_b</t>
  </si>
  <si>
    <t>6|txt_Total_34_1_c</t>
  </si>
  <si>
    <t>6|txt_Total_36_2_a</t>
  </si>
  <si>
    <t>6|txt_Total_36_2_b</t>
  </si>
  <si>
    <t>6|txt_Total_36_2_c</t>
  </si>
  <si>
    <t>6|rdb_Numbers_56</t>
  </si>
  <si>
    <t xml:space="preserve">Does the Institution have NSV trained doctors?(0 - yes &amp; 1 - No) </t>
  </si>
  <si>
    <t>6|txt_Total_37_1</t>
  </si>
  <si>
    <t>6|txt_Total_37_2</t>
  </si>
  <si>
    <t>6|txt_Total_37_3</t>
  </si>
  <si>
    <t>6|txt_Total_37_4</t>
  </si>
  <si>
    <t>6|txt_Total_37_5</t>
  </si>
  <si>
    <t>6|txt_Total_37_6</t>
  </si>
  <si>
    <t>6|txt_Total_37_7</t>
  </si>
  <si>
    <t>6|txt_Total_37_8</t>
  </si>
  <si>
    <t>6|txt_Total_37_9</t>
  </si>
  <si>
    <t>6|txt_Total_37_10</t>
  </si>
  <si>
    <t>6|txt_Total_37_11</t>
  </si>
  <si>
    <t>6|txt_Total_37_12</t>
  </si>
  <si>
    <t>6|txt_Total_37_13_a</t>
  </si>
  <si>
    <t>6|txt_Total_37_13_b</t>
  </si>
  <si>
    <t>6|txt_Total_37_13_c</t>
  </si>
  <si>
    <t>6|txt_Total_38_1</t>
  </si>
  <si>
    <t>6|txt_Total_38_2</t>
  </si>
  <si>
    <t>6|txt_Total_38_3</t>
  </si>
  <si>
    <t>6|txt_Total_39_1_a</t>
  </si>
  <si>
    <t>6|txt_Total_39_1_b</t>
  </si>
  <si>
    <t>6|txt_Total_39_1_c</t>
  </si>
  <si>
    <t>6|txt_Total_39_2</t>
  </si>
  <si>
    <t>6|txt_Total_39_3</t>
  </si>
  <si>
    <t>6|txt_Total_39_4_a</t>
  </si>
  <si>
    <t>6|txt_Total_39_4_b</t>
  </si>
  <si>
    <t>6|txt_Total_39_4_c</t>
  </si>
  <si>
    <t>6|txt_Total_40_1</t>
  </si>
  <si>
    <t>6|txt_Total_40_2</t>
  </si>
  <si>
    <t>6|txt_Total_40_3</t>
  </si>
  <si>
    <t>6|txt_Total_42_1</t>
  </si>
  <si>
    <t>6|txt_Total_42_2</t>
  </si>
  <si>
    <t>6|txt_Total_42_3</t>
  </si>
  <si>
    <t>6|txt_Total_43</t>
  </si>
  <si>
    <t>6|txt_Total_44</t>
  </si>
  <si>
    <t>6|txt_Total_45</t>
  </si>
  <si>
    <t>6|txt_Total_46</t>
  </si>
  <si>
    <t>6|txt_Total_47</t>
  </si>
  <si>
    <t>6|txt_Total_48</t>
  </si>
  <si>
    <t>6|txt_Total_49</t>
  </si>
  <si>
    <t>6|txt_Total_50</t>
  </si>
  <si>
    <t>6|txt_Total_51</t>
  </si>
  <si>
    <t>6|txt_Total_56</t>
  </si>
  <si>
    <t>6|txt_Total_57</t>
  </si>
  <si>
    <t>6|txt_Total_58</t>
  </si>
  <si>
    <t>6|txt_Total_59</t>
  </si>
  <si>
    <t>5,6|txt_Children_60_1_a,txt_Adults_60_1_a</t>
  </si>
  <si>
    <t>5,6|txt_Children_60_1_b,txt_Adults_60_1_b</t>
  </si>
  <si>
    <t>6|txt_Adults_60_3_a</t>
  </si>
  <si>
    <t>6|txt_Adults_60_3_b</t>
  </si>
  <si>
    <t>6|txt_Total_61</t>
  </si>
  <si>
    <t>6|txt_Total_62_1</t>
  </si>
  <si>
    <t>6|txt_Total_63_1</t>
  </si>
  <si>
    <t>6|txt_Total_63_2</t>
  </si>
  <si>
    <t>6|txt_Total_63_3_a</t>
  </si>
  <si>
    <t>6|txt_Total_63_3_b</t>
  </si>
  <si>
    <t>6|txt_Total_63_3_c</t>
  </si>
  <si>
    <t>6|txt_Total_64_1</t>
  </si>
  <si>
    <t>6|txt_Total_64_2</t>
  </si>
  <si>
    <t>5,6|txt_Notested_65_a,txt_NoPositive_65_a</t>
  </si>
  <si>
    <t>5,6|txt_Notested_65_b,txt_NoPositive_65_b</t>
  </si>
  <si>
    <t>5,6|txt_Notested_65_c,txt_NoPositive_65_c</t>
  </si>
  <si>
    <t>6|txt_Notested_65</t>
  </si>
  <si>
    <t>6|txt_Notested_67_a</t>
  </si>
  <si>
    <t>6|txt_Notested_67_b</t>
  </si>
  <si>
    <t>6|txt_Notested_67_c</t>
  </si>
  <si>
    <t>6|txt_Notested_67_d</t>
  </si>
  <si>
    <t>6|txt_total_68_1</t>
  </si>
  <si>
    <t>6|txt_total_68_2</t>
  </si>
  <si>
    <t>6|txt_total_68_3</t>
  </si>
  <si>
    <t>5,6|txt_Children_60_1_c,txt_Adults_60_1_c</t>
  </si>
  <si>
    <t>5,6|txt_Notested_65_d,txt_NoPositive_65_d</t>
  </si>
  <si>
    <t xml:space="preserve">Is the facility functioning  24X7 (2 Staff Nurses)?(0 - yes &amp; 1 - No) </t>
  </si>
  <si>
    <t xml:space="preserve">Does the facility have Ambulance services  (Assured Referral Services) available(0 - yes &amp; 1 - No) </t>
  </si>
  <si>
    <t>6|txt_Adults_60_3_c</t>
  </si>
  <si>
    <r>
      <t>Mortality Details</t>
    </r>
    <r>
      <rPr>
        <sz val="14"/>
        <rFont val="Calibri"/>
        <family val="2"/>
      </rPr>
      <t xml:space="preserve"> - Each case is to be entered in a separate line. Only deaths occuring at the facility to be reported.</t>
    </r>
  </si>
  <si>
    <t>Unit</t>
  </si>
  <si>
    <t>C01-Within 24 hrs of birth</t>
  </si>
  <si>
    <t>C02-Sepsis</t>
  </si>
  <si>
    <t>C03-Asphyxia</t>
  </si>
  <si>
    <t>C04-Low Birth Weight (LBW) for Children upto 4 weeks of age only</t>
  </si>
  <si>
    <t>C05-Pneumonia</t>
  </si>
  <si>
    <t>C06-Diarrhoea</t>
  </si>
  <si>
    <t>C07-Fever related</t>
  </si>
  <si>
    <t>C08-Measles</t>
  </si>
  <si>
    <t>C09-Others</t>
  </si>
  <si>
    <t>M01-Abortion</t>
  </si>
  <si>
    <t>M02-Obstructed/prolonged labour</t>
  </si>
  <si>
    <t>M03-Severe hypertension/fits</t>
  </si>
  <si>
    <t>M04-Bleeding</t>
  </si>
  <si>
    <t>M05-High fever</t>
  </si>
  <si>
    <t>M06-Other Causes (including causes not known)</t>
  </si>
  <si>
    <t>A01-Diarrhoeal diseases</t>
  </si>
  <si>
    <t>A02-Tuberculosis</t>
  </si>
  <si>
    <t>A03-Respiratory diseases including infections (other than TB)</t>
  </si>
  <si>
    <t>A04-Malaria</t>
  </si>
  <si>
    <t>A05-Other Fever Related</t>
  </si>
  <si>
    <t>A06-HIV/AIDS</t>
  </si>
  <si>
    <t>A07-Heart disease/Hypertension related</t>
  </si>
  <si>
    <t>A08-Neurological disease including strokes</t>
  </si>
  <si>
    <t>A09-Trauma/Accidents/Burn cases</t>
  </si>
  <si>
    <t>A10-Suicide</t>
  </si>
  <si>
    <t>A11-Animal bites and stings</t>
  </si>
  <si>
    <t>A12-Known Acute Disease</t>
  </si>
  <si>
    <t>A13-Known Chronic Disease</t>
  </si>
  <si>
    <t>A14-Causes not known</t>
  </si>
  <si>
    <t>Part E.</t>
  </si>
  <si>
    <t>Select</t>
  </si>
  <si>
    <t>6|rdb_Numbers_54</t>
  </si>
  <si>
    <t>6|txt_Numbers_55</t>
  </si>
  <si>
    <t>6|txt_Numbers_57</t>
  </si>
  <si>
    <t>6|rdb_Numbers_34_4</t>
  </si>
  <si>
    <t>2,3,4,5,6|6</t>
  </si>
  <si>
    <t>2,3,4,5,6|8</t>
  </si>
  <si>
    <t>2,3,4,5,6|9</t>
  </si>
  <si>
    <t>2,3,4,5,6|10</t>
  </si>
  <si>
    <t>2,3,4,5,6|11</t>
  </si>
  <si>
    <t>2,3,4,5,6|12</t>
  </si>
  <si>
    <t>2,3,4,5,6|13</t>
  </si>
  <si>
    <t>2,3,4,5,6|14</t>
  </si>
  <si>
    <t>2,3,4,5,6|15</t>
  </si>
  <si>
    <t>2,3,4,5,6|16</t>
  </si>
  <si>
    <t>2,3,4,5,6|17</t>
  </si>
  <si>
    <t>2,3,4,5,6|18</t>
  </si>
  <si>
    <t>2,3,4,5,6|19</t>
  </si>
  <si>
    <t>2,3,4,5,6|20</t>
  </si>
  <si>
    <t>2,3,4,5,6|21</t>
  </si>
  <si>
    <t>2,3,4,5,6|216</t>
  </si>
  <si>
    <t>2,3,4,5,6|217</t>
  </si>
  <si>
    <t>2,3,4,5,6|218</t>
  </si>
  <si>
    <t>2,3,4,5,6|219</t>
  </si>
  <si>
    <t>2,3,4,5,6|220</t>
  </si>
  <si>
    <t>2,3,4,5,6|221</t>
  </si>
  <si>
    <t>2,3,4,5,6|222</t>
  </si>
  <si>
    <t>2,3,4,5,6|223</t>
  </si>
  <si>
    <t>2,3,4,5,6|224</t>
  </si>
  <si>
    <t>2,3,4,5,6|225</t>
  </si>
  <si>
    <t>2,3,4,5,6|226</t>
  </si>
  <si>
    <t>2,3,4,5,6|227</t>
  </si>
  <si>
    <t>2,3,4,5,6|228</t>
  </si>
  <si>
    <t>2,3,4,5,6|229</t>
  </si>
  <si>
    <t>2,3,4,5,6|230</t>
  </si>
  <si>
    <t>2,3,4,5,6|231</t>
  </si>
  <si>
    <t>2,3,4,5,6|232</t>
  </si>
  <si>
    <t>2,3,4,5,6|233</t>
  </si>
  <si>
    <t>2,3,4,5,6|234</t>
  </si>
  <si>
    <t>2,3,4,5,6|235</t>
  </si>
  <si>
    <t>2,3,4,5,6|236</t>
  </si>
  <si>
    <t>2,3,4,5,6|237</t>
  </si>
  <si>
    <t>2,3,4,5,6|238</t>
  </si>
  <si>
    <t>2,3,4,5,6|239</t>
  </si>
  <si>
    <t>2,3,4,5,6|240</t>
  </si>
  <si>
    <t>2,3,4,5,6|241</t>
  </si>
  <si>
    <t>2,3,4,5,6|242</t>
  </si>
  <si>
    <t>2,3,4,5,6|243</t>
  </si>
  <si>
    <t>2,3,4,5,6|244</t>
  </si>
  <si>
    <t>2,3,4,5,6|245</t>
  </si>
  <si>
    <t>2,3,4,5,6|246</t>
  </si>
  <si>
    <t>2,3,4,5,6|247</t>
  </si>
  <si>
    <t>2,3,4,5,6|248</t>
  </si>
  <si>
    <t>2,3,4,5,6|249</t>
  </si>
  <si>
    <t>2,3,4,5,6|250</t>
  </si>
  <si>
    <t>2,3,4,5,6|251</t>
  </si>
  <si>
    <t>2,3,4,5,6|252</t>
  </si>
  <si>
    <t>2,3,4,5,6|253</t>
  </si>
  <si>
    <t>2,3,4,5,6|254</t>
  </si>
  <si>
    <t>2,3,4,5,6|255</t>
  </si>
  <si>
    <t>2,3,4,5,6|256</t>
  </si>
  <si>
    <t>2,3,4,5,6|257</t>
  </si>
  <si>
    <t>2,3,4,5,6|258</t>
  </si>
  <si>
    <t>2,3,4,5,6|259</t>
  </si>
  <si>
    <t>2,3,4,5,6|260</t>
  </si>
  <si>
    <t>2,3,4,5,6|261</t>
  </si>
  <si>
    <t>2,3,4,5,6|262</t>
  </si>
  <si>
    <t>2,3,4,5,6|263</t>
  </si>
  <si>
    <t>2,3,4,5,6|264</t>
  </si>
  <si>
    <t>2,3,4,5,6|265</t>
  </si>
  <si>
    <t>2,3,4,5,6|266</t>
  </si>
  <si>
    <t>2,3,4,5,6|267</t>
  </si>
  <si>
    <t>2,3,4,5,6|268</t>
  </si>
  <si>
    <t>2,3,4,5,6|269</t>
  </si>
  <si>
    <t>2,3,4,5,6|270</t>
  </si>
  <si>
    <t>2,3,4,5,6|271</t>
  </si>
  <si>
    <t>2,3,4,5,6|272</t>
  </si>
  <si>
    <t>2,3,4,5,6|273</t>
  </si>
  <si>
    <t>2,3,4,5,6|274</t>
  </si>
  <si>
    <t>2,3,4,5,6|275</t>
  </si>
  <si>
    <t>2,3,4,5,6|591</t>
  </si>
  <si>
    <t>2,3,4,5,6|592</t>
  </si>
  <si>
    <t>2,3,4,5,6|593</t>
  </si>
  <si>
    <t>2,3,4,5,6|594</t>
  </si>
  <si>
    <t>2,3,4,5,6|595</t>
  </si>
  <si>
    <t>2,3,4,5,6|596</t>
  </si>
  <si>
    <t>2,3,4,5,6|597</t>
  </si>
  <si>
    <t>2,3,4,5,6|598</t>
  </si>
  <si>
    <t>2,3,4,5,6|599</t>
  </si>
  <si>
    <t>2,3,4,5,6|600</t>
  </si>
  <si>
    <t>2,3,4,5,6|601</t>
  </si>
  <si>
    <t>2,3,4,5,6|602</t>
  </si>
  <si>
    <t>2,3,4,5,6|603</t>
  </si>
  <si>
    <t>2,3,4,5,6|604</t>
  </si>
  <si>
    <t>2,3,4,5,6|605</t>
  </si>
  <si>
    <t>2,3,4,5,6|606</t>
  </si>
  <si>
    <t>2,3,4,5,6|607</t>
  </si>
  <si>
    <t>2,3,4,5,6|608</t>
  </si>
  <si>
    <t>2,3,4,5,6|609</t>
  </si>
  <si>
    <t>2,3,4,5,6|610</t>
  </si>
  <si>
    <t>2,3,4,5,6|611</t>
  </si>
  <si>
    <t>2,3,4,5,6|612</t>
  </si>
  <si>
    <t>2,3,4,5,6|613</t>
  </si>
  <si>
    <t>2,3,4,5,6|614</t>
  </si>
  <si>
    <t>2,3,4,5,6|615</t>
  </si>
  <si>
    <t>2,3,4,5,6|616</t>
  </si>
  <si>
    <t>2,3,4,5,6|617</t>
  </si>
  <si>
    <t>2,3,4,5,6|618</t>
  </si>
  <si>
    <t>2,3,4,5,6|619</t>
  </si>
  <si>
    <t>2,3,4,5,6|620</t>
  </si>
  <si>
    <t>2,3,4,5,6|621</t>
  </si>
  <si>
    <t>2,3,4,5,6|622</t>
  </si>
  <si>
    <t>2,3,4,5,6|623</t>
  </si>
  <si>
    <t>2,3,4,5,6|624</t>
  </si>
  <si>
    <t>2,3,4,5,6|625</t>
  </si>
  <si>
    <t>2,3,4,5,6|626</t>
  </si>
  <si>
    <t>2,3,4,5,6|627</t>
  </si>
  <si>
    <t>2,3,4,5,6|628</t>
  </si>
  <si>
    <t>2,3,4,5,6|629</t>
  </si>
  <si>
    <t>2,3,4,5,6|630</t>
  </si>
  <si>
    <t>2,3,4,5,6|631</t>
  </si>
  <si>
    <t>2,3,4,5,6|632</t>
  </si>
  <si>
    <t>2,3,4,5,6|633</t>
  </si>
  <si>
    <t>2,3,4,5,6|634</t>
  </si>
  <si>
    <t>2,3,4,5,6|635</t>
  </si>
  <si>
    <t>2,3,4,5,6|636</t>
  </si>
  <si>
    <t>2,3,4,5,6|637</t>
  </si>
  <si>
    <t>2,3,4,5,6|638</t>
  </si>
  <si>
    <t>2,3,4,5,6|639</t>
  </si>
  <si>
    <t>2,3,4,5,6|640</t>
  </si>
  <si>
    <t>2,3,4,5,6|641</t>
  </si>
  <si>
    <t>2,3,4,5,6|642</t>
  </si>
  <si>
    <t>2,3,4,5,6|643</t>
  </si>
  <si>
    <t>2,3,4,5,6|644</t>
  </si>
  <si>
    <t>2,3,4,5,6|645</t>
  </si>
  <si>
    <t>2,3,4,5,6|646</t>
  </si>
  <si>
    <t>2,3,4,5,6|647</t>
  </si>
  <si>
    <t>2,3,4,5,6|648</t>
  </si>
  <si>
    <t>2,3,4,5,6|649</t>
  </si>
  <si>
    <t>2,3,4,5,6|650</t>
  </si>
  <si>
    <t>2,3,4,5,6|651</t>
  </si>
  <si>
    <t>2,3,4,5,6|652</t>
  </si>
  <si>
    <t>2,3,4,5,6|653</t>
  </si>
  <si>
    <t>2,3,4,5,6|654</t>
  </si>
  <si>
    <t>2,3,4,5,6|655</t>
  </si>
  <si>
    <t>2,3,4,5,6|656</t>
  </si>
  <si>
    <t>2,3,4,5,6|657</t>
  </si>
  <si>
    <t>2,3,4,5,6|658</t>
  </si>
  <si>
    <t>2,3,4,5,6|659</t>
  </si>
  <si>
    <t>2,3,4,5,6|660</t>
  </si>
  <si>
    <t>2,3,4,5,6|661</t>
  </si>
  <si>
    <t>2,3,4,5,6|662</t>
  </si>
  <si>
    <t>2,3,4,5,6|663</t>
  </si>
  <si>
    <t>2,3,4,5,6|664</t>
  </si>
  <si>
    <t>2,3,4,5,6|665</t>
  </si>
  <si>
    <t xml:space="preserve">Public                                 Private  </t>
  </si>
  <si>
    <t>Rural                                   Urban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</si>
</sst>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Times New Roman"/>
      <family val="1"/>
    </font>
    <font>
      <sz val="11"/>
      <color indexed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3"/>
      <name val="Calibri"/>
      <family val="2"/>
    </font>
    <font>
      <b/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2" fontId="9" fillId="0" borderId="12" xfId="0" applyNumberFormat="1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vertical="center"/>
    </xf>
    <xf numFmtId="0" fontId="12" fillId="35" borderId="24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2" fontId="12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0" fillId="34" borderId="19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left" vertical="center"/>
    </xf>
    <xf numFmtId="0" fontId="10" fillId="36" borderId="19" xfId="0" applyFont="1" applyFill="1" applyBorder="1" applyAlignment="1">
      <alignment vertical="center" wrapText="1"/>
    </xf>
    <xf numFmtId="0" fontId="10" fillId="36" borderId="2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 vertical="top"/>
    </xf>
    <xf numFmtId="0" fontId="17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37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12" fillId="35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12" fillId="0" borderId="29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left" vertical="top"/>
    </xf>
    <xf numFmtId="0" fontId="0" fillId="0" borderId="11" xfId="0" applyBorder="1" applyAlignment="1" applyProtection="1">
      <alignment vertical="center"/>
      <protection/>
    </xf>
    <xf numFmtId="0" fontId="20" fillId="35" borderId="12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1" fillId="38" borderId="19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20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41" xfId="0" applyFont="1" applyFill="1" applyBorder="1" applyAlignment="1">
      <alignment horizontal="left" vertical="center"/>
    </xf>
    <xf numFmtId="0" fontId="11" fillId="38" borderId="42" xfId="0" applyFont="1" applyFill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top"/>
    </xf>
    <xf numFmtId="0" fontId="10" fillId="34" borderId="20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49" fontId="27" fillId="0" borderId="0" xfId="0" applyNumberFormat="1" applyFont="1" applyFill="1" applyBorder="1" applyAlignment="1">
      <alignment/>
    </xf>
    <xf numFmtId="0" fontId="10" fillId="0" borderId="4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rgb="FFFFC000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 val="0"/>
        <i val="0"/>
      </font>
      <fill>
        <patternFill patternType="gray0625"/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gray0625">
          <bgColor indexed="65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29"/>
  <sheetViews>
    <sheetView tabSelected="1" view="pageBreakPreview" zoomScale="70" zoomScaleNormal="90" zoomScaleSheetLayoutView="70" zoomScalePageLayoutView="0" workbookViewId="0" topLeftCell="A1">
      <selection activeCell="B9" sqref="B9:C9"/>
    </sheetView>
  </sheetViews>
  <sheetFormatPr defaultColWidth="9.140625" defaultRowHeight="15"/>
  <cols>
    <col min="1" max="1" width="16.421875" style="0" customWidth="1"/>
    <col min="2" max="2" width="64.00390625" style="0" customWidth="1"/>
    <col min="3" max="3" width="13.7109375" style="0" customWidth="1"/>
    <col min="4" max="4" width="11.421875" style="0" customWidth="1"/>
    <col min="5" max="5" width="10.7109375" style="0" customWidth="1"/>
    <col min="6" max="6" width="23.421875" style="148" customWidth="1"/>
    <col min="7" max="7" width="8.00390625" style="0" hidden="1" customWidth="1"/>
    <col min="8" max="8" width="18.8515625" style="0" hidden="1" customWidth="1"/>
    <col min="9" max="9" width="6.8515625" style="0" hidden="1" customWidth="1"/>
    <col min="10" max="14" width="9.00390625" style="0" hidden="1" customWidth="1"/>
    <col min="15" max="15" width="9.140625" style="0" hidden="1" customWidth="1"/>
    <col min="16" max="16" width="57.57421875" style="123" hidden="1" customWidth="1"/>
  </cols>
  <sheetData>
    <row r="1" spans="1:8" ht="30.75" customHeight="1">
      <c r="A1" s="214" t="s">
        <v>0</v>
      </c>
      <c r="B1" s="214"/>
      <c r="C1" s="214"/>
      <c r="D1" s="214"/>
      <c r="E1" s="214"/>
      <c r="F1" s="214"/>
      <c r="G1" s="1"/>
      <c r="H1" s="2"/>
    </row>
    <row r="2" spans="1:15" ht="30.75" customHeight="1">
      <c r="A2" s="214" t="s">
        <v>1</v>
      </c>
      <c r="B2" s="214"/>
      <c r="C2" s="214"/>
      <c r="D2" s="214"/>
      <c r="E2" s="214"/>
      <c r="F2" s="214"/>
      <c r="G2" s="1"/>
      <c r="H2" s="2"/>
      <c r="O2" s="126">
        <v>2</v>
      </c>
    </row>
    <row r="3" spans="1:8" ht="30.75" customHeight="1">
      <c r="A3" s="215" t="s">
        <v>2</v>
      </c>
      <c r="B3" s="215"/>
      <c r="C3" s="215"/>
      <c r="D3" s="215"/>
      <c r="E3" s="215"/>
      <c r="F3" s="215"/>
      <c r="G3" s="3"/>
      <c r="H3" s="2"/>
    </row>
    <row r="4" spans="1:8" ht="30.75" customHeight="1">
      <c r="A4" s="3"/>
      <c r="B4" s="3"/>
      <c r="C4" s="3"/>
      <c r="D4" s="4"/>
      <c r="E4" s="4"/>
      <c r="F4" s="77"/>
      <c r="G4" s="4"/>
      <c r="H4" s="5"/>
    </row>
    <row r="5" spans="1:8" ht="35.25" customHeight="1">
      <c r="A5" s="6" t="s">
        <v>3</v>
      </c>
      <c r="B5" s="213"/>
      <c r="C5" s="216"/>
      <c r="D5" s="217" t="s">
        <v>4</v>
      </c>
      <c r="E5" s="218"/>
      <c r="F5" s="219"/>
      <c r="G5" s="4"/>
      <c r="H5" s="2"/>
    </row>
    <row r="6" spans="1:8" ht="32.25" customHeight="1">
      <c r="A6" s="6" t="s">
        <v>5</v>
      </c>
      <c r="B6" s="212"/>
      <c r="C6" s="213"/>
      <c r="D6" s="7" t="s">
        <v>6</v>
      </c>
      <c r="E6" s="212"/>
      <c r="F6" s="213"/>
      <c r="G6" s="4"/>
      <c r="H6" s="8" t="s">
        <v>7</v>
      </c>
    </row>
    <row r="7" spans="1:8" ht="32.25" customHeight="1">
      <c r="A7" s="9" t="s">
        <v>8</v>
      </c>
      <c r="B7" s="212"/>
      <c r="C7" s="213"/>
      <c r="D7" s="10" t="s">
        <v>9</v>
      </c>
      <c r="E7" s="212"/>
      <c r="F7" s="213"/>
      <c r="G7" s="4"/>
      <c r="H7" s="8" t="s">
        <v>10</v>
      </c>
    </row>
    <row r="8" spans="1:8" ht="37.5" customHeight="1">
      <c r="A8" s="11" t="s">
        <v>11</v>
      </c>
      <c r="B8" s="212"/>
      <c r="C8" s="213"/>
      <c r="D8" s="12"/>
      <c r="E8" s="12"/>
      <c r="F8" s="127"/>
      <c r="G8" s="7"/>
      <c r="H8" s="2"/>
    </row>
    <row r="9" spans="1:8" ht="33" customHeight="1">
      <c r="A9" s="9" t="s">
        <v>12</v>
      </c>
      <c r="B9" s="212"/>
      <c r="C9" s="213"/>
      <c r="D9" s="4"/>
      <c r="E9" s="12"/>
      <c r="F9" s="127"/>
      <c r="G9" s="7"/>
      <c r="H9" s="2"/>
    </row>
    <row r="10" spans="1:16" s="158" customFormat="1" ht="45.75" customHeight="1">
      <c r="A10" s="227" t="s">
        <v>13</v>
      </c>
      <c r="B10" s="228" t="s">
        <v>694</v>
      </c>
      <c r="C10" s="229"/>
      <c r="D10" s="230"/>
      <c r="E10" s="230"/>
      <c r="F10" s="230"/>
      <c r="G10" s="130"/>
      <c r="H10" s="4"/>
      <c r="I10" s="231"/>
      <c r="J10" s="232"/>
      <c r="O10" s="233"/>
      <c r="P10" s="234"/>
    </row>
    <row r="11" spans="1:16" s="158" customFormat="1" ht="51" customHeight="1">
      <c r="A11" s="227" t="s">
        <v>14</v>
      </c>
      <c r="B11" s="235" t="s">
        <v>695</v>
      </c>
      <c r="C11" s="236"/>
      <c r="D11" s="230"/>
      <c r="E11" s="230"/>
      <c r="F11" s="230"/>
      <c r="G11" s="130"/>
      <c r="H11" s="4"/>
      <c r="I11" s="231"/>
      <c r="J11" s="232"/>
      <c r="O11" s="233"/>
      <c r="P11" s="234"/>
    </row>
    <row r="12" spans="1:8" ht="60" customHeight="1">
      <c r="A12" s="196"/>
      <c r="B12" s="189"/>
      <c r="C12" s="189"/>
      <c r="D12" s="189"/>
      <c r="E12" s="13"/>
      <c r="F12" s="14" t="s">
        <v>15</v>
      </c>
      <c r="G12" s="209" t="s">
        <v>16</v>
      </c>
      <c r="H12" s="209"/>
    </row>
    <row r="13" spans="1:8" ht="30" customHeight="1">
      <c r="A13" s="15" t="s">
        <v>17</v>
      </c>
      <c r="B13" s="210" t="s">
        <v>18</v>
      </c>
      <c r="C13" s="210"/>
      <c r="D13" s="16"/>
      <c r="E13" s="16"/>
      <c r="F13" s="17"/>
      <c r="G13" s="18"/>
      <c r="H13" s="19"/>
    </row>
    <row r="14" spans="1:8" ht="31.5" customHeight="1">
      <c r="A14" s="20" t="s">
        <v>19</v>
      </c>
      <c r="B14" s="198" t="s">
        <v>20</v>
      </c>
      <c r="C14" s="199"/>
      <c r="D14" s="199"/>
      <c r="E14" s="199"/>
      <c r="F14" s="21"/>
      <c r="G14" s="22"/>
      <c r="H14" s="23" t="s">
        <v>19</v>
      </c>
    </row>
    <row r="15" spans="1:16" ht="31.5" customHeight="1">
      <c r="A15" s="24">
        <v>1</v>
      </c>
      <c r="B15" s="25" t="s">
        <v>21</v>
      </c>
      <c r="C15" s="26"/>
      <c r="D15" s="26"/>
      <c r="E15" s="26"/>
      <c r="F15" s="128"/>
      <c r="G15" s="27"/>
      <c r="H15" s="28">
        <v>1.1</v>
      </c>
      <c r="P15" s="123" t="s">
        <v>373</v>
      </c>
    </row>
    <row r="16" spans="1:16" ht="31.5" customHeight="1">
      <c r="A16" s="29">
        <v>1.1</v>
      </c>
      <c r="B16" s="30" t="s">
        <v>22</v>
      </c>
      <c r="C16" s="26"/>
      <c r="D16" s="26"/>
      <c r="E16" s="26"/>
      <c r="F16" s="129"/>
      <c r="G16" s="27"/>
      <c r="H16" s="31" t="s">
        <v>23</v>
      </c>
      <c r="P16" s="123" t="s">
        <v>374</v>
      </c>
    </row>
    <row r="17" spans="1:16" ht="31.5" customHeight="1">
      <c r="A17" s="24">
        <v>2</v>
      </c>
      <c r="B17" s="32" t="s">
        <v>24</v>
      </c>
      <c r="C17" s="26"/>
      <c r="D17" s="26"/>
      <c r="E17" s="26"/>
      <c r="F17" s="129"/>
      <c r="G17" s="27"/>
      <c r="H17" s="31">
        <v>1.2</v>
      </c>
      <c r="P17" s="123" t="s">
        <v>375</v>
      </c>
    </row>
    <row r="18" spans="1:16" ht="31.5" customHeight="1">
      <c r="A18" s="24">
        <v>3</v>
      </c>
      <c r="B18" s="32" t="s">
        <v>25</v>
      </c>
      <c r="C18" s="26"/>
      <c r="D18" s="26"/>
      <c r="E18" s="26"/>
      <c r="F18" s="129"/>
      <c r="G18" s="27"/>
      <c r="H18" s="31">
        <v>1.3</v>
      </c>
      <c r="P18" s="123" t="s">
        <v>376</v>
      </c>
    </row>
    <row r="19" spans="1:8" ht="31.5" customHeight="1">
      <c r="A19" s="24">
        <v>4</v>
      </c>
      <c r="B19" s="25" t="s">
        <v>26</v>
      </c>
      <c r="C19" s="26"/>
      <c r="D19" s="26"/>
      <c r="E19" s="26"/>
      <c r="F19" s="130"/>
      <c r="G19" s="27"/>
      <c r="H19" s="31">
        <v>1.4</v>
      </c>
    </row>
    <row r="20" spans="1:16" ht="31.5" customHeight="1">
      <c r="A20" s="29">
        <v>4.1</v>
      </c>
      <c r="B20" s="32" t="s">
        <v>27</v>
      </c>
      <c r="C20" s="26"/>
      <c r="D20" s="26"/>
      <c r="E20" s="26"/>
      <c r="F20" s="129"/>
      <c r="G20" s="27"/>
      <c r="H20" s="31" t="s">
        <v>28</v>
      </c>
      <c r="P20" s="123" t="s">
        <v>377</v>
      </c>
    </row>
    <row r="21" spans="1:16" ht="31.5" customHeight="1">
      <c r="A21" s="29">
        <v>4.2</v>
      </c>
      <c r="B21" s="32" t="s">
        <v>29</v>
      </c>
      <c r="C21" s="26"/>
      <c r="D21" s="26"/>
      <c r="E21" s="26"/>
      <c r="F21" s="129"/>
      <c r="G21" s="27"/>
      <c r="H21" s="31" t="s">
        <v>30</v>
      </c>
      <c r="P21" s="123" t="s">
        <v>378</v>
      </c>
    </row>
    <row r="22" spans="1:16" ht="31.5" customHeight="1">
      <c r="A22" s="24">
        <v>5</v>
      </c>
      <c r="B22" s="32" t="s">
        <v>31</v>
      </c>
      <c r="C22" s="26"/>
      <c r="D22" s="26"/>
      <c r="E22" s="26"/>
      <c r="F22" s="129"/>
      <c r="G22" s="27"/>
      <c r="H22" s="31">
        <v>1.5</v>
      </c>
      <c r="P22" s="123" t="s">
        <v>379</v>
      </c>
    </row>
    <row r="23" spans="1:8" ht="31.5" customHeight="1">
      <c r="A23" s="24">
        <v>6</v>
      </c>
      <c r="B23" s="25" t="s">
        <v>32</v>
      </c>
      <c r="C23" s="26"/>
      <c r="D23" s="26"/>
      <c r="E23" s="26"/>
      <c r="F23" s="130"/>
      <c r="G23" s="27"/>
      <c r="H23" s="31">
        <v>1.6</v>
      </c>
    </row>
    <row r="24" spans="1:16" ht="31.5" customHeight="1">
      <c r="A24" s="29">
        <v>6.1</v>
      </c>
      <c r="B24" s="32" t="s">
        <v>33</v>
      </c>
      <c r="C24" s="26"/>
      <c r="D24" s="26"/>
      <c r="E24" s="26"/>
      <c r="F24" s="131"/>
      <c r="G24" s="4"/>
      <c r="H24" s="31" t="s">
        <v>34</v>
      </c>
      <c r="P24" s="123" t="s">
        <v>380</v>
      </c>
    </row>
    <row r="25" spans="1:16" ht="31.5" customHeight="1">
      <c r="A25" s="29">
        <v>6.2</v>
      </c>
      <c r="B25" s="32" t="s">
        <v>35</v>
      </c>
      <c r="C25" s="26"/>
      <c r="D25" s="26"/>
      <c r="E25" s="26"/>
      <c r="F25" s="131"/>
      <c r="G25" s="4"/>
      <c r="H25" s="31" t="s">
        <v>36</v>
      </c>
      <c r="P25" s="123" t="s">
        <v>381</v>
      </c>
    </row>
    <row r="26" spans="1:8" ht="31.5" customHeight="1">
      <c r="A26" s="24">
        <v>7</v>
      </c>
      <c r="B26" s="25" t="s">
        <v>37</v>
      </c>
      <c r="C26" s="26"/>
      <c r="D26" s="26"/>
      <c r="E26" s="26"/>
      <c r="F26" s="130"/>
      <c r="G26" s="4"/>
      <c r="H26" s="31">
        <v>1.7</v>
      </c>
    </row>
    <row r="27" spans="1:16" ht="31.5" customHeight="1">
      <c r="A27" s="29">
        <v>7.1</v>
      </c>
      <c r="B27" s="32" t="s">
        <v>38</v>
      </c>
      <c r="C27" s="26"/>
      <c r="D27" s="26"/>
      <c r="E27" s="26"/>
      <c r="F27" s="131"/>
      <c r="G27" s="4"/>
      <c r="H27" s="31" t="s">
        <v>39</v>
      </c>
      <c r="P27" s="123" t="s">
        <v>382</v>
      </c>
    </row>
    <row r="28" spans="1:8" ht="31.5" customHeight="1">
      <c r="A28" s="34" t="s">
        <v>40</v>
      </c>
      <c r="B28" s="198" t="s">
        <v>41</v>
      </c>
      <c r="C28" s="199"/>
      <c r="D28" s="199"/>
      <c r="E28" s="199"/>
      <c r="F28" s="35"/>
      <c r="G28" s="36"/>
      <c r="H28" s="37" t="s">
        <v>40</v>
      </c>
    </row>
    <row r="29" spans="1:16" ht="31.5" customHeight="1">
      <c r="A29" s="24">
        <v>8</v>
      </c>
      <c r="B29" s="32" t="s">
        <v>42</v>
      </c>
      <c r="C29" s="26"/>
      <c r="D29" s="26"/>
      <c r="E29" s="26"/>
      <c r="F29" s="131"/>
      <c r="G29" s="4"/>
      <c r="H29" s="31">
        <v>2.2</v>
      </c>
      <c r="P29" s="123" t="s">
        <v>383</v>
      </c>
    </row>
    <row r="30" spans="1:16" ht="31.5" customHeight="1">
      <c r="A30" s="29">
        <v>8.1</v>
      </c>
      <c r="B30" s="30" t="s">
        <v>43</v>
      </c>
      <c r="C30" s="26"/>
      <c r="D30" s="26"/>
      <c r="E30" s="26"/>
      <c r="F30" s="131"/>
      <c r="G30" s="4"/>
      <c r="H30" s="31" t="s">
        <v>44</v>
      </c>
      <c r="P30" s="123" t="s">
        <v>384</v>
      </c>
    </row>
    <row r="31" spans="1:8" ht="31.5" customHeight="1">
      <c r="A31" s="29">
        <v>8.2</v>
      </c>
      <c r="B31" s="25" t="s">
        <v>45</v>
      </c>
      <c r="C31" s="26"/>
      <c r="D31" s="26"/>
      <c r="E31" s="26"/>
      <c r="F31" s="130"/>
      <c r="G31" s="4"/>
      <c r="H31" s="31" t="s">
        <v>46</v>
      </c>
    </row>
    <row r="32" spans="1:16" ht="31.5" customHeight="1">
      <c r="A32" s="38" t="s">
        <v>47</v>
      </c>
      <c r="B32" s="30" t="s">
        <v>48</v>
      </c>
      <c r="C32" s="26"/>
      <c r="D32" s="26"/>
      <c r="E32" s="26"/>
      <c r="F32" s="131"/>
      <c r="G32" s="4"/>
      <c r="H32" s="31" t="s">
        <v>49</v>
      </c>
      <c r="P32" s="123" t="s">
        <v>385</v>
      </c>
    </row>
    <row r="33" spans="1:16" ht="31.5" customHeight="1">
      <c r="A33" s="38" t="s">
        <v>50</v>
      </c>
      <c r="B33" s="30" t="s">
        <v>51</v>
      </c>
      <c r="C33" s="26"/>
      <c r="D33" s="26"/>
      <c r="E33" s="26"/>
      <c r="F33" s="131"/>
      <c r="G33" s="4"/>
      <c r="H33" s="31" t="s">
        <v>52</v>
      </c>
      <c r="P33" s="123" t="s">
        <v>386</v>
      </c>
    </row>
    <row r="34" spans="1:16" ht="31.5" customHeight="1">
      <c r="A34" s="38" t="s">
        <v>53</v>
      </c>
      <c r="B34" s="30" t="s">
        <v>54</v>
      </c>
      <c r="C34" s="26"/>
      <c r="D34" s="26"/>
      <c r="E34" s="26"/>
      <c r="F34" s="131"/>
      <c r="G34" s="4"/>
      <c r="H34" s="31" t="s">
        <v>55</v>
      </c>
      <c r="P34" s="123" t="s">
        <v>387</v>
      </c>
    </row>
    <row r="35" spans="1:8" ht="31.5" customHeight="1">
      <c r="A35" s="34" t="s">
        <v>56</v>
      </c>
      <c r="B35" s="198" t="s">
        <v>57</v>
      </c>
      <c r="C35" s="199"/>
      <c r="D35" s="199"/>
      <c r="E35" s="199"/>
      <c r="F35" s="35"/>
      <c r="G35" s="36"/>
      <c r="H35" s="37" t="s">
        <v>56</v>
      </c>
    </row>
    <row r="36" spans="1:16" ht="31.5" customHeight="1">
      <c r="A36" s="24">
        <v>9</v>
      </c>
      <c r="B36" s="32" t="s">
        <v>58</v>
      </c>
      <c r="C36" s="26"/>
      <c r="D36" s="26"/>
      <c r="E36" s="26"/>
      <c r="F36" s="131"/>
      <c r="G36" s="4"/>
      <c r="H36" s="31" t="s">
        <v>59</v>
      </c>
      <c r="P36" s="123" t="s">
        <v>388</v>
      </c>
    </row>
    <row r="37" spans="1:8" ht="31.5" customHeight="1">
      <c r="A37" s="34" t="s">
        <v>60</v>
      </c>
      <c r="B37" s="198" t="s">
        <v>61</v>
      </c>
      <c r="C37" s="199"/>
      <c r="D37" s="199"/>
      <c r="E37" s="199"/>
      <c r="F37" s="35"/>
      <c r="G37" s="36"/>
      <c r="H37" s="37" t="s">
        <v>60</v>
      </c>
    </row>
    <row r="38" spans="1:16" ht="31.5" customHeight="1">
      <c r="A38" s="24">
        <v>10</v>
      </c>
      <c r="B38" s="32" t="s">
        <v>62</v>
      </c>
      <c r="C38" s="26"/>
      <c r="D38" s="26"/>
      <c r="E38" s="26"/>
      <c r="F38" s="181"/>
      <c r="G38" s="4"/>
      <c r="H38" s="31">
        <v>4.1</v>
      </c>
      <c r="P38" s="124"/>
    </row>
    <row r="39" spans="1:16" ht="31.5" customHeight="1">
      <c r="A39" s="29">
        <v>10.1</v>
      </c>
      <c r="B39" s="25" t="s">
        <v>63</v>
      </c>
      <c r="C39" s="26"/>
      <c r="D39" s="26"/>
      <c r="E39" s="26"/>
      <c r="F39" s="181"/>
      <c r="G39" s="4"/>
      <c r="H39" s="31" t="s">
        <v>64</v>
      </c>
      <c r="P39" s="124"/>
    </row>
    <row r="40" spans="1:16" ht="31.5" customHeight="1">
      <c r="A40" s="38" t="s">
        <v>47</v>
      </c>
      <c r="B40" s="30" t="s">
        <v>65</v>
      </c>
      <c r="C40" s="26"/>
      <c r="D40" s="26"/>
      <c r="E40" s="26"/>
      <c r="F40" s="131"/>
      <c r="G40" s="4"/>
      <c r="H40" s="31" t="s">
        <v>66</v>
      </c>
      <c r="P40" s="123" t="s">
        <v>389</v>
      </c>
    </row>
    <row r="41" spans="1:16" ht="31.5" customHeight="1">
      <c r="A41" s="38" t="s">
        <v>50</v>
      </c>
      <c r="B41" s="30" t="s">
        <v>67</v>
      </c>
      <c r="C41" s="26"/>
      <c r="D41" s="26"/>
      <c r="E41" s="26"/>
      <c r="F41" s="131"/>
      <c r="G41" s="4"/>
      <c r="H41" s="31" t="s">
        <v>68</v>
      </c>
      <c r="P41" s="123" t="s">
        <v>390</v>
      </c>
    </row>
    <row r="42" spans="1:16" ht="31.5" customHeight="1">
      <c r="A42" s="38"/>
      <c r="B42" s="32" t="s">
        <v>69</v>
      </c>
      <c r="C42" s="26"/>
      <c r="D42" s="26"/>
      <c r="E42" s="26"/>
      <c r="F42" s="113">
        <f>IF(ISBLANK(F40)*ISBLANK(F41),"",F40+F41)</f>
      </c>
      <c r="G42" s="4"/>
      <c r="H42" s="31"/>
      <c r="P42" s="123" t="s">
        <v>391</v>
      </c>
    </row>
    <row r="43" spans="1:16" ht="31.5" customHeight="1">
      <c r="A43" s="24">
        <v>11</v>
      </c>
      <c r="B43" s="32" t="s">
        <v>70</v>
      </c>
      <c r="C43" s="26"/>
      <c r="D43" s="26"/>
      <c r="E43" s="26"/>
      <c r="F43" s="131"/>
      <c r="G43" s="4"/>
      <c r="H43" s="31" t="s">
        <v>71</v>
      </c>
      <c r="P43" s="123" t="s">
        <v>392</v>
      </c>
    </row>
    <row r="44" spans="1:16" ht="31.5" customHeight="1">
      <c r="A44" s="24">
        <v>12</v>
      </c>
      <c r="B44" s="32" t="s">
        <v>72</v>
      </c>
      <c r="C44" s="26"/>
      <c r="D44" s="26"/>
      <c r="E44" s="26"/>
      <c r="F44" s="131"/>
      <c r="G44" s="4"/>
      <c r="H44" s="31" t="s">
        <v>73</v>
      </c>
      <c r="P44" s="123" t="s">
        <v>393</v>
      </c>
    </row>
    <row r="45" spans="1:8" ht="31.5" customHeight="1">
      <c r="A45" s="24">
        <v>13</v>
      </c>
      <c r="B45" s="25" t="s">
        <v>74</v>
      </c>
      <c r="C45" s="26"/>
      <c r="D45" s="26"/>
      <c r="E45" s="26"/>
      <c r="F45" s="39"/>
      <c r="G45" s="40"/>
      <c r="H45" s="31">
        <v>4.2</v>
      </c>
    </row>
    <row r="46" spans="1:16" ht="31.5" customHeight="1">
      <c r="A46" s="29">
        <v>13.1</v>
      </c>
      <c r="B46" s="32" t="s">
        <v>75</v>
      </c>
      <c r="C46" s="26"/>
      <c r="D46" s="26"/>
      <c r="E46" s="26"/>
      <c r="F46" s="131"/>
      <c r="G46" s="4"/>
      <c r="H46" s="31" t="s">
        <v>76</v>
      </c>
      <c r="P46" s="123" t="s">
        <v>394</v>
      </c>
    </row>
    <row r="47" spans="1:16" ht="31.5" customHeight="1">
      <c r="A47" s="29">
        <v>13.2</v>
      </c>
      <c r="B47" s="32" t="s">
        <v>77</v>
      </c>
      <c r="C47" s="26"/>
      <c r="D47" s="26"/>
      <c r="E47" s="26"/>
      <c r="F47" s="131"/>
      <c r="G47" s="4"/>
      <c r="H47" s="31" t="s">
        <v>78</v>
      </c>
      <c r="P47" s="123" t="s">
        <v>395</v>
      </c>
    </row>
    <row r="48" spans="1:16" ht="31.5" customHeight="1">
      <c r="A48" s="24">
        <v>14</v>
      </c>
      <c r="B48" s="32" t="s">
        <v>79</v>
      </c>
      <c r="C48" s="26"/>
      <c r="D48" s="26"/>
      <c r="E48" s="26"/>
      <c r="F48" s="131"/>
      <c r="G48" s="4"/>
      <c r="H48" s="31">
        <v>4.3</v>
      </c>
      <c r="P48" s="123" t="s">
        <v>396</v>
      </c>
    </row>
    <row r="49" spans="1:8" ht="31.5" customHeight="1">
      <c r="A49" s="34" t="s">
        <v>80</v>
      </c>
      <c r="B49" s="198" t="s">
        <v>81</v>
      </c>
      <c r="C49" s="199"/>
      <c r="D49" s="199"/>
      <c r="E49" s="199"/>
      <c r="F49" s="35"/>
      <c r="G49" s="36"/>
      <c r="H49" s="37" t="s">
        <v>80</v>
      </c>
    </row>
    <row r="50" spans="1:16" ht="42.75" customHeight="1">
      <c r="A50" s="24">
        <v>15</v>
      </c>
      <c r="B50" s="222" t="s">
        <v>82</v>
      </c>
      <c r="C50" s="223"/>
      <c r="D50" s="223"/>
      <c r="E50" s="224"/>
      <c r="F50" s="131"/>
      <c r="G50" s="4"/>
      <c r="H50" s="31" t="s">
        <v>83</v>
      </c>
      <c r="P50" s="123" t="s">
        <v>397</v>
      </c>
    </row>
    <row r="51" spans="1:8" ht="31.5" customHeight="1">
      <c r="A51" s="24">
        <v>16</v>
      </c>
      <c r="B51" s="25" t="s">
        <v>84</v>
      </c>
      <c r="C51" s="26"/>
      <c r="D51" s="26"/>
      <c r="E51" s="26"/>
      <c r="F51" s="130"/>
      <c r="G51" s="4"/>
      <c r="H51" s="31">
        <v>5.3</v>
      </c>
    </row>
    <row r="52" spans="1:16" ht="31.5" customHeight="1">
      <c r="A52" s="29">
        <v>16.1</v>
      </c>
      <c r="B52" s="32" t="s">
        <v>85</v>
      </c>
      <c r="C52" s="26"/>
      <c r="D52" s="26"/>
      <c r="E52" s="26"/>
      <c r="F52" s="131"/>
      <c r="G52" s="4"/>
      <c r="H52" s="41" t="s">
        <v>86</v>
      </c>
      <c r="P52" s="123" t="s">
        <v>398</v>
      </c>
    </row>
    <row r="53" spans="1:16" ht="31.5" customHeight="1">
      <c r="A53" s="29">
        <v>16.2</v>
      </c>
      <c r="B53" s="220" t="s">
        <v>87</v>
      </c>
      <c r="C53" s="221"/>
      <c r="D53" s="221"/>
      <c r="E53" s="26"/>
      <c r="F53" s="131"/>
      <c r="G53" s="4"/>
      <c r="H53" s="41" t="s">
        <v>88</v>
      </c>
      <c r="P53" s="123" t="s">
        <v>399</v>
      </c>
    </row>
    <row r="54" spans="1:16" ht="31.5" customHeight="1">
      <c r="A54" s="29">
        <v>16.3</v>
      </c>
      <c r="B54" s="32" t="s">
        <v>89</v>
      </c>
      <c r="C54" s="26"/>
      <c r="D54" s="26"/>
      <c r="E54" s="26"/>
      <c r="F54" s="131"/>
      <c r="G54" s="4"/>
      <c r="H54" s="41" t="s">
        <v>90</v>
      </c>
      <c r="P54" s="123" t="s">
        <v>400</v>
      </c>
    </row>
    <row r="55" spans="1:8" ht="31.5" customHeight="1">
      <c r="A55" s="34" t="s">
        <v>91</v>
      </c>
      <c r="B55" s="198" t="s">
        <v>92</v>
      </c>
      <c r="C55" s="199"/>
      <c r="D55" s="199"/>
      <c r="E55" s="199"/>
      <c r="F55" s="35"/>
      <c r="G55" s="36"/>
      <c r="H55" s="37" t="s">
        <v>91</v>
      </c>
    </row>
    <row r="56" spans="1:16" ht="31.5" customHeight="1">
      <c r="A56" s="24">
        <v>17</v>
      </c>
      <c r="B56" s="32" t="s">
        <v>93</v>
      </c>
      <c r="C56" s="26"/>
      <c r="D56" s="26"/>
      <c r="E56" s="26"/>
      <c r="F56" s="131"/>
      <c r="G56" s="4"/>
      <c r="H56" s="31">
        <v>6.1</v>
      </c>
      <c r="P56" s="123" t="s">
        <v>401</v>
      </c>
    </row>
    <row r="57" spans="1:16" ht="31.5" customHeight="1">
      <c r="A57" s="24">
        <v>18</v>
      </c>
      <c r="B57" s="32" t="s">
        <v>94</v>
      </c>
      <c r="C57" s="26"/>
      <c r="D57" s="26"/>
      <c r="E57" s="26"/>
      <c r="F57" s="131"/>
      <c r="G57" s="4"/>
      <c r="H57" s="31">
        <v>6.2</v>
      </c>
      <c r="P57" s="123" t="s">
        <v>402</v>
      </c>
    </row>
    <row r="58" spans="1:16" ht="31.5" customHeight="1">
      <c r="A58" s="24">
        <v>19</v>
      </c>
      <c r="B58" s="32" t="s">
        <v>95</v>
      </c>
      <c r="C58" s="26"/>
      <c r="D58" s="26"/>
      <c r="E58" s="26"/>
      <c r="F58" s="131"/>
      <c r="G58" s="4"/>
      <c r="H58" s="31">
        <v>6.3</v>
      </c>
      <c r="P58" s="123" t="s">
        <v>403</v>
      </c>
    </row>
    <row r="59" spans="1:8" ht="31.5" customHeight="1">
      <c r="A59" s="34" t="s">
        <v>96</v>
      </c>
      <c r="B59" s="198" t="s">
        <v>97</v>
      </c>
      <c r="C59" s="199"/>
      <c r="D59" s="199"/>
      <c r="E59" s="199"/>
      <c r="F59" s="35"/>
      <c r="G59" s="36"/>
      <c r="H59" s="37" t="s">
        <v>96</v>
      </c>
    </row>
    <row r="60" spans="1:8" ht="31.5" customHeight="1">
      <c r="A60" s="42">
        <v>20</v>
      </c>
      <c r="B60" s="25" t="s">
        <v>98</v>
      </c>
      <c r="C60" s="26"/>
      <c r="D60" s="26"/>
      <c r="E60" s="26"/>
      <c r="F60" s="130"/>
      <c r="G60" s="4"/>
      <c r="H60" s="31">
        <v>7.1</v>
      </c>
    </row>
    <row r="61" spans="1:16" ht="31.5" customHeight="1">
      <c r="A61" s="43">
        <v>20.1</v>
      </c>
      <c r="B61" s="32" t="s">
        <v>99</v>
      </c>
      <c r="C61" s="26"/>
      <c r="D61" s="26"/>
      <c r="E61" s="26"/>
      <c r="F61" s="131"/>
      <c r="G61" s="4"/>
      <c r="H61" s="31" t="s">
        <v>100</v>
      </c>
      <c r="P61" s="123" t="s">
        <v>404</v>
      </c>
    </row>
    <row r="62" spans="1:16" ht="31.5" customHeight="1">
      <c r="A62" s="43">
        <v>20.2</v>
      </c>
      <c r="B62" s="32" t="s">
        <v>101</v>
      </c>
      <c r="C62" s="26"/>
      <c r="D62" s="26"/>
      <c r="E62" s="26"/>
      <c r="F62" s="131"/>
      <c r="G62" s="4"/>
      <c r="H62" s="31" t="s">
        <v>102</v>
      </c>
      <c r="P62" s="123" t="s">
        <v>405</v>
      </c>
    </row>
    <row r="63" spans="1:16" ht="31.5" customHeight="1">
      <c r="A63" s="44"/>
      <c r="B63" s="32" t="s">
        <v>103</v>
      </c>
      <c r="C63" s="26"/>
      <c r="D63" s="26"/>
      <c r="E63" s="26"/>
      <c r="F63" s="132">
        <f>IF(ISBLANK(F61)*ISBLANK(F62),"",F61+F62)</f>
      </c>
      <c r="G63" s="45"/>
      <c r="H63" s="46"/>
      <c r="P63" s="123" t="s">
        <v>406</v>
      </c>
    </row>
    <row r="64" spans="1:16" ht="31.5" customHeight="1">
      <c r="A64" s="47">
        <v>21</v>
      </c>
      <c r="B64" s="32" t="s">
        <v>104</v>
      </c>
      <c r="C64" s="26"/>
      <c r="D64" s="26"/>
      <c r="E64" s="26"/>
      <c r="F64" s="131"/>
      <c r="G64" s="4"/>
      <c r="H64" s="31">
        <v>7.2</v>
      </c>
      <c r="P64" s="123" t="s">
        <v>407</v>
      </c>
    </row>
    <row r="65" spans="1:8" ht="31.5" customHeight="1">
      <c r="A65" s="34" t="s">
        <v>105</v>
      </c>
      <c r="B65" s="198" t="s">
        <v>106</v>
      </c>
      <c r="C65" s="199"/>
      <c r="D65" s="199"/>
      <c r="E65" s="199"/>
      <c r="F65" s="35"/>
      <c r="G65" s="36"/>
      <c r="H65" s="37" t="s">
        <v>105</v>
      </c>
    </row>
    <row r="66" spans="1:8" ht="31.5" customHeight="1">
      <c r="A66" s="24">
        <v>22</v>
      </c>
      <c r="B66" s="32" t="s">
        <v>107</v>
      </c>
      <c r="C66" s="26"/>
      <c r="D66" s="26"/>
      <c r="E66" s="26"/>
      <c r="F66" s="130"/>
      <c r="G66" s="4"/>
      <c r="H66" s="28">
        <v>8.1</v>
      </c>
    </row>
    <row r="67" spans="1:16" ht="31.5" customHeight="1">
      <c r="A67" s="38" t="s">
        <v>47</v>
      </c>
      <c r="B67" s="30" t="s">
        <v>65</v>
      </c>
      <c r="C67" s="26"/>
      <c r="D67" s="26"/>
      <c r="E67" s="26"/>
      <c r="F67" s="131"/>
      <c r="G67" s="4"/>
      <c r="H67" s="31" t="s">
        <v>108</v>
      </c>
      <c r="P67" s="123" t="s">
        <v>408</v>
      </c>
    </row>
    <row r="68" spans="1:16" ht="31.5" customHeight="1">
      <c r="A68" s="38" t="s">
        <v>50</v>
      </c>
      <c r="B68" s="30" t="s">
        <v>67</v>
      </c>
      <c r="C68" s="26"/>
      <c r="D68" s="26"/>
      <c r="E68" s="26"/>
      <c r="F68" s="131"/>
      <c r="G68" s="4"/>
      <c r="H68" s="31" t="s">
        <v>109</v>
      </c>
      <c r="P68" s="123" t="s">
        <v>409</v>
      </c>
    </row>
    <row r="69" spans="1:16" ht="31.5" customHeight="1">
      <c r="A69" s="24"/>
      <c r="B69" s="32" t="s">
        <v>69</v>
      </c>
      <c r="C69" s="26"/>
      <c r="D69" s="26"/>
      <c r="E69" s="26"/>
      <c r="F69" s="132">
        <f>IF(ISBLANK(F67)*ISBLANK(F68),"",F67+F68)</f>
      </c>
      <c r="G69" s="45"/>
      <c r="H69" s="46"/>
      <c r="P69" s="123" t="s">
        <v>410</v>
      </c>
    </row>
    <row r="70" spans="1:16" ht="31.5" customHeight="1">
      <c r="A70" s="24">
        <v>23</v>
      </c>
      <c r="B70" s="32" t="s">
        <v>110</v>
      </c>
      <c r="C70" s="26"/>
      <c r="D70" s="26"/>
      <c r="E70" s="26"/>
      <c r="F70" s="131"/>
      <c r="G70" s="4"/>
      <c r="H70" s="31">
        <v>8.2</v>
      </c>
      <c r="P70" s="123" t="s">
        <v>411</v>
      </c>
    </row>
    <row r="71" spans="1:8" ht="31.5" customHeight="1">
      <c r="A71" s="34" t="s">
        <v>111</v>
      </c>
      <c r="B71" s="198" t="s">
        <v>112</v>
      </c>
      <c r="C71" s="199"/>
      <c r="D71" s="199"/>
      <c r="E71" s="199"/>
      <c r="F71" s="35"/>
      <c r="G71" s="36"/>
      <c r="H71" s="37" t="s">
        <v>111</v>
      </c>
    </row>
    <row r="72" spans="1:16" ht="31.5" customHeight="1">
      <c r="A72" s="24">
        <v>24</v>
      </c>
      <c r="B72" s="32" t="s">
        <v>113</v>
      </c>
      <c r="C72" s="26"/>
      <c r="D72" s="26"/>
      <c r="E72" s="26"/>
      <c r="F72" s="131"/>
      <c r="G72" s="4"/>
      <c r="H72" s="31" t="s">
        <v>114</v>
      </c>
      <c r="P72" s="123" t="s">
        <v>412</v>
      </c>
    </row>
    <row r="73" spans="1:16" ht="31.5" customHeight="1">
      <c r="A73" s="24">
        <v>25</v>
      </c>
      <c r="B73" s="32" t="s">
        <v>115</v>
      </c>
      <c r="C73" s="26"/>
      <c r="D73" s="26"/>
      <c r="E73" s="26"/>
      <c r="F73" s="131"/>
      <c r="G73" s="4"/>
      <c r="H73" s="31" t="s">
        <v>116</v>
      </c>
      <c r="P73" s="123" t="s">
        <v>413</v>
      </c>
    </row>
    <row r="74" spans="1:16" ht="31.5" customHeight="1">
      <c r="A74" s="24">
        <v>26</v>
      </c>
      <c r="B74" s="32" t="s">
        <v>117</v>
      </c>
      <c r="C74" s="26"/>
      <c r="D74" s="26"/>
      <c r="E74" s="26"/>
      <c r="F74" s="131"/>
      <c r="G74" s="4"/>
      <c r="H74" s="31" t="s">
        <v>118</v>
      </c>
      <c r="P74" s="123" t="s">
        <v>414</v>
      </c>
    </row>
    <row r="75" spans="1:16" ht="31.5" customHeight="1">
      <c r="A75" s="24">
        <v>27</v>
      </c>
      <c r="B75" s="32" t="s">
        <v>119</v>
      </c>
      <c r="C75" s="26"/>
      <c r="D75" s="26"/>
      <c r="E75" s="26"/>
      <c r="F75" s="131"/>
      <c r="G75" s="40"/>
      <c r="H75" s="31" t="s">
        <v>120</v>
      </c>
      <c r="P75" s="123" t="s">
        <v>415</v>
      </c>
    </row>
    <row r="76" spans="1:16" ht="31.5" customHeight="1">
      <c r="A76" s="24">
        <v>28</v>
      </c>
      <c r="B76" s="48" t="s">
        <v>121</v>
      </c>
      <c r="C76" s="26"/>
      <c r="D76" s="26"/>
      <c r="E76" s="26"/>
      <c r="F76" s="131"/>
      <c r="G76" s="4"/>
      <c r="H76" s="31" t="s">
        <v>122</v>
      </c>
      <c r="P76" s="123" t="s">
        <v>416</v>
      </c>
    </row>
    <row r="77" spans="1:16" ht="31.5" customHeight="1">
      <c r="A77" s="24">
        <v>29</v>
      </c>
      <c r="B77" s="32" t="s">
        <v>123</v>
      </c>
      <c r="C77" s="26"/>
      <c r="D77" s="26"/>
      <c r="E77" s="26"/>
      <c r="F77" s="131"/>
      <c r="G77" s="4"/>
      <c r="H77" s="31">
        <v>9.06</v>
      </c>
      <c r="P77" s="123" t="s">
        <v>417</v>
      </c>
    </row>
    <row r="78" spans="1:16" ht="31.5" customHeight="1">
      <c r="A78" s="24">
        <v>30</v>
      </c>
      <c r="B78" s="32" t="s">
        <v>124</v>
      </c>
      <c r="C78" s="26"/>
      <c r="D78" s="26"/>
      <c r="E78" s="26"/>
      <c r="F78" s="131"/>
      <c r="G78" s="4"/>
      <c r="H78" s="31">
        <v>9.07</v>
      </c>
      <c r="P78" s="123" t="s">
        <v>418</v>
      </c>
    </row>
    <row r="79" spans="1:16" ht="31.5" customHeight="1">
      <c r="A79" s="24">
        <v>31</v>
      </c>
      <c r="B79" s="32" t="s">
        <v>125</v>
      </c>
      <c r="C79" s="26"/>
      <c r="D79" s="26"/>
      <c r="E79" s="26"/>
      <c r="F79" s="131"/>
      <c r="G79" s="4"/>
      <c r="H79" s="31">
        <v>9.08</v>
      </c>
      <c r="P79" s="123" t="s">
        <v>419</v>
      </c>
    </row>
    <row r="80" spans="1:16" ht="31.5" customHeight="1">
      <c r="A80" s="24">
        <v>32</v>
      </c>
      <c r="B80" s="32" t="s">
        <v>126</v>
      </c>
      <c r="C80" s="26"/>
      <c r="D80" s="26"/>
      <c r="E80" s="26"/>
      <c r="F80" s="131"/>
      <c r="G80" s="4"/>
      <c r="H80" s="31">
        <v>9.09</v>
      </c>
      <c r="P80" s="123" t="s">
        <v>420</v>
      </c>
    </row>
    <row r="81" spans="1:16" ht="31.5" customHeight="1">
      <c r="A81" s="24">
        <v>33</v>
      </c>
      <c r="B81" s="32" t="s">
        <v>127</v>
      </c>
      <c r="C81" s="26"/>
      <c r="D81" s="26"/>
      <c r="E81" s="26"/>
      <c r="F81" s="131"/>
      <c r="G81" s="4"/>
      <c r="H81" s="49">
        <v>9.1</v>
      </c>
      <c r="P81" s="123" t="s">
        <v>421</v>
      </c>
    </row>
    <row r="82" spans="1:8" ht="31.5" customHeight="1">
      <c r="A82" s="24">
        <v>34</v>
      </c>
      <c r="B82" s="25" t="s">
        <v>128</v>
      </c>
      <c r="C82" s="26"/>
      <c r="D82" s="26"/>
      <c r="E82" s="26"/>
      <c r="F82" s="113"/>
      <c r="G82" s="4"/>
      <c r="H82" s="31">
        <v>9.11</v>
      </c>
    </row>
    <row r="83" spans="1:8" ht="31.5" customHeight="1">
      <c r="A83" s="29">
        <v>34.1</v>
      </c>
      <c r="B83" s="25" t="s">
        <v>129</v>
      </c>
      <c r="C83" s="26"/>
      <c r="D83" s="26"/>
      <c r="E83" s="26"/>
      <c r="F83" s="133"/>
      <c r="G83" s="33"/>
      <c r="H83" s="49" t="s">
        <v>130</v>
      </c>
    </row>
    <row r="84" spans="1:16" ht="31.5" customHeight="1">
      <c r="A84" s="38" t="s">
        <v>47</v>
      </c>
      <c r="B84" s="30" t="s">
        <v>65</v>
      </c>
      <c r="C84" s="26"/>
      <c r="D84" s="26"/>
      <c r="E84" s="26"/>
      <c r="F84" s="131"/>
      <c r="G84" s="33"/>
      <c r="H84" s="31" t="s">
        <v>131</v>
      </c>
      <c r="P84" s="123" t="s">
        <v>422</v>
      </c>
    </row>
    <row r="85" spans="1:16" ht="31.5" customHeight="1">
      <c r="A85" s="38" t="s">
        <v>50</v>
      </c>
      <c r="B85" s="30" t="s">
        <v>67</v>
      </c>
      <c r="C85" s="26"/>
      <c r="D85" s="26"/>
      <c r="E85" s="26"/>
      <c r="F85" s="131"/>
      <c r="G85" s="33"/>
      <c r="H85" s="31" t="s">
        <v>132</v>
      </c>
      <c r="P85" s="123" t="s">
        <v>423</v>
      </c>
    </row>
    <row r="86" spans="1:16" ht="31.5" customHeight="1">
      <c r="A86" s="29"/>
      <c r="B86" s="32" t="s">
        <v>69</v>
      </c>
      <c r="C86" s="26"/>
      <c r="D86" s="26"/>
      <c r="E86" s="26"/>
      <c r="F86" s="113">
        <f>IF(ISBLANK(F84)*ISBLANK(F85),"",F84+F85)</f>
      </c>
      <c r="G86" s="45"/>
      <c r="H86" s="46"/>
      <c r="P86" s="123" t="s">
        <v>424</v>
      </c>
    </row>
    <row r="87" spans="1:8" ht="31.5" customHeight="1">
      <c r="A87" s="50">
        <v>34.2</v>
      </c>
      <c r="B87" s="51" t="s">
        <v>133</v>
      </c>
      <c r="C87" s="52"/>
      <c r="D87" s="52"/>
      <c r="E87" s="26"/>
      <c r="F87" s="130"/>
      <c r="G87" s="53"/>
      <c r="H87" s="31" t="s">
        <v>134</v>
      </c>
    </row>
    <row r="88" spans="1:16" ht="31.5" customHeight="1">
      <c r="A88" s="38" t="s">
        <v>47</v>
      </c>
      <c r="B88" s="30" t="s">
        <v>65</v>
      </c>
      <c r="C88" s="26"/>
      <c r="D88" s="26"/>
      <c r="E88" s="26"/>
      <c r="F88" s="131"/>
      <c r="G88" s="33"/>
      <c r="H88" s="31" t="s">
        <v>135</v>
      </c>
      <c r="P88" s="123" t="s">
        <v>425</v>
      </c>
    </row>
    <row r="89" spans="1:16" ht="31.5" customHeight="1">
      <c r="A89" s="38" t="s">
        <v>50</v>
      </c>
      <c r="B89" s="30" t="s">
        <v>67</v>
      </c>
      <c r="C89" s="26"/>
      <c r="D89" s="26"/>
      <c r="E89" s="26"/>
      <c r="F89" s="131"/>
      <c r="G89" s="33"/>
      <c r="H89" s="31" t="s">
        <v>136</v>
      </c>
      <c r="P89" s="123" t="s">
        <v>426</v>
      </c>
    </row>
    <row r="90" spans="1:16" ht="31.5" customHeight="1">
      <c r="A90" s="29"/>
      <c r="B90" s="32" t="s">
        <v>69</v>
      </c>
      <c r="C90" s="26"/>
      <c r="D90" s="26"/>
      <c r="E90" s="26"/>
      <c r="F90" s="134">
        <f>IF(ISBLANK(F88)*ISBLANK(F89),"",F88+F89)</f>
      </c>
      <c r="G90" s="33"/>
      <c r="H90" s="49"/>
      <c r="P90" s="123" t="s">
        <v>427</v>
      </c>
    </row>
    <row r="91" spans="1:8" ht="31.5" customHeight="1">
      <c r="A91" s="29">
        <v>34.3</v>
      </c>
      <c r="B91" s="25" t="s">
        <v>137</v>
      </c>
      <c r="C91" s="26"/>
      <c r="D91" s="26"/>
      <c r="E91" s="26"/>
      <c r="F91" s="130"/>
      <c r="G91" s="33"/>
      <c r="H91" s="31" t="s">
        <v>138</v>
      </c>
    </row>
    <row r="92" spans="1:16" ht="31.5" customHeight="1">
      <c r="A92" s="38" t="s">
        <v>47</v>
      </c>
      <c r="B92" s="30" t="s">
        <v>65</v>
      </c>
      <c r="C92" s="26"/>
      <c r="D92" s="26"/>
      <c r="E92" s="26"/>
      <c r="F92" s="131"/>
      <c r="G92" s="33"/>
      <c r="H92" s="31" t="s">
        <v>139</v>
      </c>
      <c r="P92" s="123" t="s">
        <v>428</v>
      </c>
    </row>
    <row r="93" spans="1:16" ht="31.5" customHeight="1">
      <c r="A93" s="38" t="s">
        <v>50</v>
      </c>
      <c r="B93" s="30" t="s">
        <v>67</v>
      </c>
      <c r="C93" s="26"/>
      <c r="D93" s="26"/>
      <c r="E93" s="26"/>
      <c r="F93" s="131"/>
      <c r="G93" s="33"/>
      <c r="H93" s="31" t="s">
        <v>140</v>
      </c>
      <c r="P93" s="123" t="s">
        <v>429</v>
      </c>
    </row>
    <row r="94" spans="1:16" ht="31.5" customHeight="1">
      <c r="A94" s="24"/>
      <c r="B94" s="32" t="s">
        <v>69</v>
      </c>
      <c r="C94" s="26"/>
      <c r="D94" s="26"/>
      <c r="E94" s="26"/>
      <c r="F94" s="132">
        <f>IF(ISBLANK(F92)*ISBLANK(F93),"",F92+F93)</f>
      </c>
      <c r="G94" s="45"/>
      <c r="H94" s="46"/>
      <c r="P94" s="123" t="s">
        <v>430</v>
      </c>
    </row>
    <row r="95" spans="1:16" ht="31.5" customHeight="1">
      <c r="A95" s="54">
        <v>34.4</v>
      </c>
      <c r="B95" s="55" t="s">
        <v>432</v>
      </c>
      <c r="C95" s="56"/>
      <c r="D95" s="56"/>
      <c r="E95" s="26"/>
      <c r="F95" s="149"/>
      <c r="G95" s="57"/>
      <c r="H95" s="58">
        <v>9.12</v>
      </c>
      <c r="P95" s="123" t="s">
        <v>543</v>
      </c>
    </row>
    <row r="96" spans="1:8" ht="31.5" customHeight="1">
      <c r="A96" s="34" t="s">
        <v>141</v>
      </c>
      <c r="B96" s="198" t="s">
        <v>142</v>
      </c>
      <c r="C96" s="199"/>
      <c r="D96" s="199"/>
      <c r="E96" s="199"/>
      <c r="F96" s="59"/>
      <c r="G96" s="36"/>
      <c r="H96" s="60" t="s">
        <v>141</v>
      </c>
    </row>
    <row r="97" spans="1:8" ht="31.5" customHeight="1">
      <c r="A97" s="24">
        <v>35</v>
      </c>
      <c r="B97" s="25" t="s">
        <v>143</v>
      </c>
      <c r="C97" s="26"/>
      <c r="D97" s="26"/>
      <c r="E97" s="26"/>
      <c r="F97" s="135"/>
      <c r="G97" s="4"/>
      <c r="H97" s="31">
        <v>10.1</v>
      </c>
    </row>
    <row r="98" spans="1:16" ht="31.5" customHeight="1">
      <c r="A98" s="29">
        <v>35.01</v>
      </c>
      <c r="B98" s="32" t="s">
        <v>144</v>
      </c>
      <c r="C98" s="26"/>
      <c r="D98" s="26"/>
      <c r="E98" s="26"/>
      <c r="F98" s="131"/>
      <c r="G98" s="4"/>
      <c r="H98" s="31" t="s">
        <v>145</v>
      </c>
      <c r="P98" s="123" t="s">
        <v>433</v>
      </c>
    </row>
    <row r="99" spans="1:16" ht="31.5" customHeight="1">
      <c r="A99" s="29">
        <v>35.02</v>
      </c>
      <c r="B99" s="32" t="s">
        <v>146</v>
      </c>
      <c r="C99" s="26"/>
      <c r="D99" s="26"/>
      <c r="E99" s="26"/>
      <c r="F99" s="131"/>
      <c r="G99" s="4"/>
      <c r="H99" s="31" t="s">
        <v>147</v>
      </c>
      <c r="P99" s="123" t="s">
        <v>434</v>
      </c>
    </row>
    <row r="100" spans="1:16" ht="31.5" customHeight="1">
      <c r="A100" s="29">
        <v>35.03</v>
      </c>
      <c r="B100" s="32" t="s">
        <v>148</v>
      </c>
      <c r="C100" s="26"/>
      <c r="D100" s="26"/>
      <c r="E100" s="26"/>
      <c r="F100" s="131"/>
      <c r="G100" s="4"/>
      <c r="H100" s="31" t="s">
        <v>149</v>
      </c>
      <c r="P100" s="123" t="s">
        <v>435</v>
      </c>
    </row>
    <row r="101" spans="1:16" ht="31.5" customHeight="1">
      <c r="A101" s="29">
        <v>35.04</v>
      </c>
      <c r="B101" s="32" t="s">
        <v>150</v>
      </c>
      <c r="C101" s="26"/>
      <c r="D101" s="26"/>
      <c r="E101" s="26"/>
      <c r="F101" s="131"/>
      <c r="G101" s="4"/>
      <c r="H101" s="31" t="s">
        <v>151</v>
      </c>
      <c r="P101" s="123" t="s">
        <v>436</v>
      </c>
    </row>
    <row r="102" spans="1:16" ht="31.5" customHeight="1">
      <c r="A102" s="29">
        <v>35.05</v>
      </c>
      <c r="B102" s="32" t="s">
        <v>152</v>
      </c>
      <c r="C102" s="26"/>
      <c r="D102" s="26"/>
      <c r="E102" s="26"/>
      <c r="F102" s="131"/>
      <c r="G102" s="4"/>
      <c r="H102" s="31" t="s">
        <v>153</v>
      </c>
      <c r="P102" s="123" t="s">
        <v>437</v>
      </c>
    </row>
    <row r="103" spans="1:16" ht="31.5" customHeight="1">
      <c r="A103" s="29">
        <v>35.06</v>
      </c>
      <c r="B103" s="32" t="s">
        <v>154</v>
      </c>
      <c r="C103" s="26"/>
      <c r="D103" s="26"/>
      <c r="E103" s="26"/>
      <c r="F103" s="131"/>
      <c r="G103" s="4"/>
      <c r="H103" s="31" t="s">
        <v>155</v>
      </c>
      <c r="P103" s="123" t="s">
        <v>438</v>
      </c>
    </row>
    <row r="104" spans="1:16" ht="31.5" customHeight="1">
      <c r="A104" s="29">
        <v>35.07</v>
      </c>
      <c r="B104" s="32" t="s">
        <v>156</v>
      </c>
      <c r="C104" s="26"/>
      <c r="D104" s="26"/>
      <c r="E104" s="26"/>
      <c r="F104" s="131"/>
      <c r="G104" s="4"/>
      <c r="H104" s="31" t="s">
        <v>157</v>
      </c>
      <c r="P104" s="123" t="s">
        <v>439</v>
      </c>
    </row>
    <row r="105" spans="1:16" ht="31.5" customHeight="1">
      <c r="A105" s="29">
        <v>35.08</v>
      </c>
      <c r="B105" s="32" t="s">
        <v>158</v>
      </c>
      <c r="C105" s="26"/>
      <c r="D105" s="26"/>
      <c r="E105" s="26"/>
      <c r="F105" s="131"/>
      <c r="G105" s="4"/>
      <c r="H105" s="31" t="s">
        <v>159</v>
      </c>
      <c r="P105" s="123" t="s">
        <v>440</v>
      </c>
    </row>
    <row r="106" spans="1:16" ht="31.5" customHeight="1">
      <c r="A106" s="29">
        <v>35.09</v>
      </c>
      <c r="B106" s="32" t="s">
        <v>160</v>
      </c>
      <c r="C106" s="26"/>
      <c r="D106" s="26"/>
      <c r="E106" s="26"/>
      <c r="F106" s="131"/>
      <c r="G106" s="4"/>
      <c r="H106" s="31" t="s">
        <v>161</v>
      </c>
      <c r="P106" s="123" t="s">
        <v>441</v>
      </c>
    </row>
    <row r="107" spans="1:16" ht="31.5" customHeight="1">
      <c r="A107" s="61">
        <v>35.1</v>
      </c>
      <c r="B107" s="32" t="s">
        <v>162</v>
      </c>
      <c r="C107" s="26"/>
      <c r="D107" s="26"/>
      <c r="E107" s="26"/>
      <c r="F107" s="131"/>
      <c r="G107" s="4"/>
      <c r="H107" s="31" t="s">
        <v>163</v>
      </c>
      <c r="P107" s="123" t="s">
        <v>442</v>
      </c>
    </row>
    <row r="108" spans="1:16" ht="31.5" customHeight="1">
      <c r="A108" s="29">
        <v>35.11</v>
      </c>
      <c r="B108" s="32" t="s">
        <v>164</v>
      </c>
      <c r="C108" s="26"/>
      <c r="D108" s="26"/>
      <c r="E108" s="26"/>
      <c r="F108" s="136"/>
      <c r="G108" s="4"/>
      <c r="H108" s="31" t="s">
        <v>165</v>
      </c>
      <c r="P108" s="123" t="s">
        <v>443</v>
      </c>
    </row>
    <row r="109" spans="1:16" ht="31.5" customHeight="1">
      <c r="A109" s="29">
        <v>35.12</v>
      </c>
      <c r="B109" s="32" t="s">
        <v>166</v>
      </c>
      <c r="C109" s="26"/>
      <c r="D109" s="26"/>
      <c r="E109" s="26"/>
      <c r="F109" s="131"/>
      <c r="G109" s="4"/>
      <c r="H109" s="31" t="s">
        <v>167</v>
      </c>
      <c r="P109" s="123" t="s">
        <v>444</v>
      </c>
    </row>
    <row r="110" spans="1:8" ht="52.5" customHeight="1">
      <c r="A110" s="29">
        <v>35.13</v>
      </c>
      <c r="B110" s="207" t="s">
        <v>168</v>
      </c>
      <c r="C110" s="208"/>
      <c r="D110" s="208"/>
      <c r="E110" s="208"/>
      <c r="F110" s="137"/>
      <c r="G110" s="4"/>
      <c r="H110" s="31" t="s">
        <v>169</v>
      </c>
    </row>
    <row r="111" spans="1:16" ht="31.5" customHeight="1">
      <c r="A111" s="38" t="s">
        <v>47</v>
      </c>
      <c r="B111" s="30" t="s">
        <v>65</v>
      </c>
      <c r="C111" s="26"/>
      <c r="D111" s="26"/>
      <c r="E111" s="26"/>
      <c r="F111" s="131"/>
      <c r="G111" s="4"/>
      <c r="H111" s="31" t="s">
        <v>170</v>
      </c>
      <c r="P111" s="123" t="s">
        <v>445</v>
      </c>
    </row>
    <row r="112" spans="1:16" ht="31.5" customHeight="1">
      <c r="A112" s="38" t="s">
        <v>50</v>
      </c>
      <c r="B112" s="30" t="s">
        <v>67</v>
      </c>
      <c r="C112" s="26"/>
      <c r="D112" s="26"/>
      <c r="E112" s="26"/>
      <c r="F112" s="131"/>
      <c r="G112" s="4"/>
      <c r="H112" s="31" t="s">
        <v>171</v>
      </c>
      <c r="P112" s="123" t="s">
        <v>446</v>
      </c>
    </row>
    <row r="113" spans="1:16" ht="31.5" customHeight="1">
      <c r="A113" s="38"/>
      <c r="B113" s="32" t="s">
        <v>69</v>
      </c>
      <c r="C113" s="26"/>
      <c r="D113" s="26"/>
      <c r="E113" s="26"/>
      <c r="F113" s="134">
        <f>IF(ISBLANK(F111)*ISBLANK(F112),"",F111+F112)</f>
      </c>
      <c r="G113" s="4"/>
      <c r="H113" s="31"/>
      <c r="P113" s="123" t="s">
        <v>447</v>
      </c>
    </row>
    <row r="114" spans="1:8" ht="31.5" customHeight="1">
      <c r="A114" s="24">
        <v>36</v>
      </c>
      <c r="B114" s="25" t="s">
        <v>172</v>
      </c>
      <c r="C114" s="26"/>
      <c r="D114" s="26"/>
      <c r="E114" s="26"/>
      <c r="F114" s="135"/>
      <c r="G114" s="4"/>
      <c r="H114" s="31">
        <v>10.2</v>
      </c>
    </row>
    <row r="115" spans="1:16" ht="31.5" customHeight="1">
      <c r="A115" s="29">
        <v>36.1</v>
      </c>
      <c r="B115" s="32" t="s">
        <v>173</v>
      </c>
      <c r="C115" s="26"/>
      <c r="D115" s="26"/>
      <c r="E115" s="26"/>
      <c r="F115" s="131"/>
      <c r="G115" s="4"/>
      <c r="H115" s="31" t="s">
        <v>174</v>
      </c>
      <c r="P115" s="123" t="s">
        <v>448</v>
      </c>
    </row>
    <row r="116" spans="1:16" ht="31.5" customHeight="1">
      <c r="A116" s="29">
        <v>36.2</v>
      </c>
      <c r="B116" s="32" t="s">
        <v>175</v>
      </c>
      <c r="C116" s="26"/>
      <c r="D116" s="26"/>
      <c r="E116" s="26"/>
      <c r="F116" s="131"/>
      <c r="G116" s="4"/>
      <c r="H116" s="31" t="s">
        <v>176</v>
      </c>
      <c r="P116" s="123" t="s">
        <v>449</v>
      </c>
    </row>
    <row r="117" spans="1:16" ht="31.5" customHeight="1">
      <c r="A117" s="29">
        <v>36.3</v>
      </c>
      <c r="B117" s="32" t="s">
        <v>177</v>
      </c>
      <c r="C117" s="26"/>
      <c r="D117" s="26"/>
      <c r="E117" s="26"/>
      <c r="F117" s="131"/>
      <c r="G117" s="4"/>
      <c r="H117" s="31" t="s">
        <v>178</v>
      </c>
      <c r="P117" s="123" t="s">
        <v>450</v>
      </c>
    </row>
    <row r="118" spans="1:8" ht="31.5" customHeight="1">
      <c r="A118" s="24">
        <v>37</v>
      </c>
      <c r="B118" s="25" t="s">
        <v>179</v>
      </c>
      <c r="C118" s="26"/>
      <c r="D118" s="26"/>
      <c r="E118" s="26"/>
      <c r="F118" s="138"/>
      <c r="G118" s="4"/>
      <c r="H118" s="31">
        <v>10.3</v>
      </c>
    </row>
    <row r="119" spans="1:8" ht="49.5" customHeight="1">
      <c r="A119" s="29">
        <v>37.1</v>
      </c>
      <c r="B119" s="207" t="s">
        <v>180</v>
      </c>
      <c r="C119" s="208"/>
      <c r="D119" s="208"/>
      <c r="E119" s="208"/>
      <c r="F119" s="130"/>
      <c r="G119" s="4"/>
      <c r="H119" s="31" t="s">
        <v>181</v>
      </c>
    </row>
    <row r="120" spans="1:16" ht="31.5" customHeight="1">
      <c r="A120" s="38" t="s">
        <v>47</v>
      </c>
      <c r="B120" s="30" t="s">
        <v>65</v>
      </c>
      <c r="C120" s="26"/>
      <c r="D120" s="26"/>
      <c r="E120" s="26"/>
      <c r="F120" s="131"/>
      <c r="G120" s="4"/>
      <c r="H120" s="31" t="s">
        <v>182</v>
      </c>
      <c r="P120" s="123" t="s">
        <v>451</v>
      </c>
    </row>
    <row r="121" spans="1:16" ht="31.5" customHeight="1">
      <c r="A121" s="38" t="s">
        <v>50</v>
      </c>
      <c r="B121" s="30" t="s">
        <v>67</v>
      </c>
      <c r="C121" s="26"/>
      <c r="D121" s="26"/>
      <c r="E121" s="26"/>
      <c r="F121" s="131"/>
      <c r="G121" s="4"/>
      <c r="H121" s="31" t="s">
        <v>183</v>
      </c>
      <c r="P121" s="123" t="s">
        <v>452</v>
      </c>
    </row>
    <row r="122" spans="1:16" ht="31.5" customHeight="1">
      <c r="A122" s="24"/>
      <c r="B122" s="32" t="s">
        <v>69</v>
      </c>
      <c r="C122" s="26"/>
      <c r="D122" s="26"/>
      <c r="E122" s="26"/>
      <c r="F122" s="154">
        <f>IF(ISBLANK(F120)*ISBLANK(F121),"",F120+F121)</f>
      </c>
      <c r="G122" s="4"/>
      <c r="H122" s="31"/>
      <c r="P122" s="123" t="s">
        <v>453</v>
      </c>
    </row>
    <row r="123" spans="1:16" ht="31.5" customHeight="1">
      <c r="A123" s="29">
        <v>37.2</v>
      </c>
      <c r="B123" s="32" t="s">
        <v>184</v>
      </c>
      <c r="C123" s="26"/>
      <c r="D123" s="26"/>
      <c r="E123" s="26"/>
      <c r="F123" s="131"/>
      <c r="G123" s="4"/>
      <c r="H123" s="31" t="s">
        <v>185</v>
      </c>
      <c r="P123" s="123" t="s">
        <v>454</v>
      </c>
    </row>
    <row r="124" spans="1:16" ht="31.5" customHeight="1">
      <c r="A124" s="29">
        <v>37.3</v>
      </c>
      <c r="B124" s="32" t="s">
        <v>186</v>
      </c>
      <c r="C124" s="26"/>
      <c r="D124" s="26"/>
      <c r="E124" s="26"/>
      <c r="F124" s="131"/>
      <c r="G124" s="4"/>
      <c r="H124" s="31" t="s">
        <v>187</v>
      </c>
      <c r="P124" s="123" t="s">
        <v>455</v>
      </c>
    </row>
    <row r="125" spans="1:8" ht="31.5" customHeight="1">
      <c r="A125" s="29">
        <v>37.4</v>
      </c>
      <c r="B125" s="25" t="s">
        <v>188</v>
      </c>
      <c r="C125" s="26"/>
      <c r="D125" s="26"/>
      <c r="E125" s="26"/>
      <c r="F125" s="130"/>
      <c r="G125" s="4"/>
      <c r="H125" s="31" t="s">
        <v>189</v>
      </c>
    </row>
    <row r="126" spans="1:16" ht="31.5" customHeight="1">
      <c r="A126" s="38" t="s">
        <v>47</v>
      </c>
      <c r="B126" s="30" t="s">
        <v>190</v>
      </c>
      <c r="C126" s="26"/>
      <c r="D126" s="26"/>
      <c r="E126" s="26"/>
      <c r="F126" s="131"/>
      <c r="G126" s="4"/>
      <c r="H126" s="31" t="s">
        <v>191</v>
      </c>
      <c r="P126" s="123" t="s">
        <v>456</v>
      </c>
    </row>
    <row r="127" spans="1:16" ht="31.5" customHeight="1">
      <c r="A127" s="38" t="s">
        <v>50</v>
      </c>
      <c r="B127" s="30" t="s">
        <v>192</v>
      </c>
      <c r="C127" s="26"/>
      <c r="D127" s="26"/>
      <c r="E127" s="26"/>
      <c r="F127" s="131"/>
      <c r="G127" s="4"/>
      <c r="H127" s="31" t="s">
        <v>193</v>
      </c>
      <c r="P127" s="123" t="s">
        <v>457</v>
      </c>
    </row>
    <row r="128" spans="1:16" ht="31.5" customHeight="1">
      <c r="A128" s="38" t="s">
        <v>53</v>
      </c>
      <c r="B128" s="30" t="s">
        <v>194</v>
      </c>
      <c r="C128" s="26"/>
      <c r="D128" s="26"/>
      <c r="E128" s="26"/>
      <c r="F128" s="131"/>
      <c r="G128" s="4"/>
      <c r="H128" s="31" t="s">
        <v>195</v>
      </c>
      <c r="P128" s="123" t="s">
        <v>458</v>
      </c>
    </row>
    <row r="129" spans="1:8" ht="31.5" customHeight="1">
      <c r="A129" s="24">
        <v>38</v>
      </c>
      <c r="B129" s="25" t="s">
        <v>196</v>
      </c>
      <c r="C129" s="26"/>
      <c r="D129" s="26"/>
      <c r="E129" s="26"/>
      <c r="F129" s="130"/>
      <c r="G129" s="4"/>
      <c r="H129" s="31">
        <v>10.4</v>
      </c>
    </row>
    <row r="130" spans="1:16" ht="31.5" customHeight="1">
      <c r="A130" s="29">
        <v>38.1</v>
      </c>
      <c r="B130" s="32" t="s">
        <v>197</v>
      </c>
      <c r="C130" s="62"/>
      <c r="D130" s="62"/>
      <c r="E130" s="26"/>
      <c r="F130" s="131"/>
      <c r="G130" s="4"/>
      <c r="H130" s="31" t="s">
        <v>198</v>
      </c>
      <c r="P130" s="123" t="s">
        <v>459</v>
      </c>
    </row>
    <row r="131" spans="1:16" ht="31.5" customHeight="1">
      <c r="A131" s="29">
        <v>38.2</v>
      </c>
      <c r="B131" s="32" t="s">
        <v>199</v>
      </c>
      <c r="C131" s="62"/>
      <c r="D131" s="62"/>
      <c r="E131" s="26"/>
      <c r="F131" s="131"/>
      <c r="G131" s="4"/>
      <c r="H131" s="31" t="s">
        <v>200</v>
      </c>
      <c r="P131" s="123" t="s">
        <v>460</v>
      </c>
    </row>
    <row r="132" spans="1:16" ht="31.5" customHeight="1">
      <c r="A132" s="29">
        <v>38.3</v>
      </c>
      <c r="B132" s="32" t="s">
        <v>201</v>
      </c>
      <c r="C132" s="62"/>
      <c r="D132" s="62"/>
      <c r="E132" s="26"/>
      <c r="F132" s="131"/>
      <c r="G132" s="4"/>
      <c r="H132" s="31" t="s">
        <v>202</v>
      </c>
      <c r="P132" s="123" t="s">
        <v>461</v>
      </c>
    </row>
    <row r="133" spans="1:8" ht="31.5" customHeight="1">
      <c r="A133" s="24">
        <v>39</v>
      </c>
      <c r="B133" s="25" t="s">
        <v>203</v>
      </c>
      <c r="C133" s="26"/>
      <c r="D133" s="26"/>
      <c r="E133" s="26"/>
      <c r="F133" s="130"/>
      <c r="G133" s="4"/>
      <c r="H133" s="31">
        <v>10.5</v>
      </c>
    </row>
    <row r="134" spans="1:8" ht="31.5" customHeight="1">
      <c r="A134" s="29">
        <v>39.1</v>
      </c>
      <c r="B134" s="32"/>
      <c r="C134" s="26"/>
      <c r="D134" s="26"/>
      <c r="E134" s="26"/>
      <c r="F134" s="155"/>
      <c r="G134" s="4"/>
      <c r="H134" s="31" t="s">
        <v>204</v>
      </c>
    </row>
    <row r="135" spans="1:8" ht="31.5" customHeight="1">
      <c r="A135" s="29">
        <v>39.2</v>
      </c>
      <c r="B135" s="32"/>
      <c r="C135" s="26"/>
      <c r="D135" s="26"/>
      <c r="E135" s="26"/>
      <c r="F135" s="155"/>
      <c r="G135" s="4"/>
      <c r="H135" s="31" t="s">
        <v>205</v>
      </c>
    </row>
    <row r="136" spans="1:8" ht="31.5" customHeight="1">
      <c r="A136" s="29">
        <v>39.3</v>
      </c>
      <c r="B136" s="32"/>
      <c r="C136" s="26"/>
      <c r="D136" s="26"/>
      <c r="E136" s="26"/>
      <c r="F136" s="155"/>
      <c r="G136" s="4"/>
      <c r="H136" s="31" t="s">
        <v>206</v>
      </c>
    </row>
    <row r="137" spans="1:8" ht="31.5" customHeight="1">
      <c r="A137" s="34" t="s">
        <v>207</v>
      </c>
      <c r="B137" s="63" t="s">
        <v>208</v>
      </c>
      <c r="C137" s="35"/>
      <c r="D137" s="35"/>
      <c r="E137" s="35"/>
      <c r="F137" s="59"/>
      <c r="G137" s="36"/>
      <c r="H137" s="60" t="s">
        <v>207</v>
      </c>
    </row>
    <row r="138" spans="1:8" ht="31.5" customHeight="1">
      <c r="A138" s="64">
        <v>40</v>
      </c>
      <c r="B138" s="32" t="s">
        <v>209</v>
      </c>
      <c r="C138" s="26"/>
      <c r="D138" s="26"/>
      <c r="E138" s="26"/>
      <c r="F138" s="130"/>
      <c r="G138" s="40"/>
      <c r="H138" s="31">
        <v>11.1</v>
      </c>
    </row>
    <row r="139" spans="1:16" ht="31.5" customHeight="1">
      <c r="A139" s="65">
        <v>40.1</v>
      </c>
      <c r="B139" s="32" t="s">
        <v>210</v>
      </c>
      <c r="C139" s="26"/>
      <c r="D139" s="26"/>
      <c r="E139" s="26"/>
      <c r="F139" s="131"/>
      <c r="G139" s="4"/>
      <c r="H139" s="31" t="s">
        <v>211</v>
      </c>
      <c r="P139" s="123" t="s">
        <v>462</v>
      </c>
    </row>
    <row r="140" spans="1:16" ht="31.5" customHeight="1">
      <c r="A140" s="29">
        <v>40.2</v>
      </c>
      <c r="B140" s="32" t="s">
        <v>212</v>
      </c>
      <c r="C140" s="26"/>
      <c r="D140" s="26"/>
      <c r="E140" s="26"/>
      <c r="F140" s="131"/>
      <c r="G140" s="4"/>
      <c r="H140" s="31" t="s">
        <v>213</v>
      </c>
      <c r="P140" s="123" t="s">
        <v>463</v>
      </c>
    </row>
    <row r="141" spans="1:16" ht="31.5" customHeight="1">
      <c r="A141" s="66">
        <v>40.3</v>
      </c>
      <c r="B141" s="67" t="s">
        <v>214</v>
      </c>
      <c r="C141" s="68"/>
      <c r="D141" s="68"/>
      <c r="E141" s="68"/>
      <c r="F141" s="136"/>
      <c r="G141" s="4"/>
      <c r="H141" s="31" t="s">
        <v>215</v>
      </c>
      <c r="P141" s="123" t="s">
        <v>464</v>
      </c>
    </row>
    <row r="142" spans="1:8" ht="31.5" customHeight="1">
      <c r="A142" s="34" t="s">
        <v>216</v>
      </c>
      <c r="B142" s="63" t="s">
        <v>217</v>
      </c>
      <c r="C142" s="35"/>
      <c r="D142" s="35"/>
      <c r="E142" s="35"/>
      <c r="F142" s="59"/>
      <c r="G142" s="36"/>
      <c r="H142" s="60" t="s">
        <v>216</v>
      </c>
    </row>
    <row r="143" spans="1:16" ht="31.5" customHeight="1">
      <c r="A143" s="24">
        <v>41</v>
      </c>
      <c r="B143" s="32" t="s">
        <v>218</v>
      </c>
      <c r="C143" s="26"/>
      <c r="D143" s="26"/>
      <c r="E143" s="26"/>
      <c r="F143" s="131"/>
      <c r="G143" s="4"/>
      <c r="H143" s="31">
        <v>12.1</v>
      </c>
      <c r="P143" s="123" t="s">
        <v>465</v>
      </c>
    </row>
    <row r="144" spans="1:16" ht="31.5" customHeight="1">
      <c r="A144" s="24">
        <v>42</v>
      </c>
      <c r="B144" s="32" t="s">
        <v>219</v>
      </c>
      <c r="C144" s="26"/>
      <c r="D144" s="26"/>
      <c r="E144" s="26"/>
      <c r="F144" s="131"/>
      <c r="G144" s="4"/>
      <c r="H144" s="31">
        <v>12.2</v>
      </c>
      <c r="P144" s="123" t="s">
        <v>466</v>
      </c>
    </row>
    <row r="145" spans="1:16" ht="31.5" customHeight="1">
      <c r="A145" s="24">
        <v>43</v>
      </c>
      <c r="B145" s="32" t="s">
        <v>220</v>
      </c>
      <c r="C145" s="26"/>
      <c r="D145" s="26"/>
      <c r="E145" s="26"/>
      <c r="F145" s="150"/>
      <c r="G145" s="40"/>
      <c r="H145" s="31">
        <v>12.3</v>
      </c>
      <c r="P145" s="123" t="s">
        <v>467</v>
      </c>
    </row>
    <row r="146" spans="1:16" ht="31.5" customHeight="1">
      <c r="A146" s="24">
        <v>44</v>
      </c>
      <c r="B146" s="32" t="s">
        <v>221</v>
      </c>
      <c r="C146" s="26"/>
      <c r="D146" s="26"/>
      <c r="E146" s="26"/>
      <c r="F146" s="131"/>
      <c r="G146" s="4"/>
      <c r="H146" s="31">
        <v>12.4</v>
      </c>
      <c r="P146" s="123" t="s">
        <v>468</v>
      </c>
    </row>
    <row r="147" spans="1:16" ht="31.5" customHeight="1">
      <c r="A147" s="24">
        <v>45</v>
      </c>
      <c r="B147" s="32" t="s">
        <v>222</v>
      </c>
      <c r="C147" s="26"/>
      <c r="D147" s="26"/>
      <c r="E147" s="26"/>
      <c r="F147" s="151"/>
      <c r="G147" s="69"/>
      <c r="H147" s="31">
        <v>12.5</v>
      </c>
      <c r="P147" s="123" t="s">
        <v>469</v>
      </c>
    </row>
    <row r="148" spans="1:16" ht="31.5" customHeight="1">
      <c r="A148" s="24">
        <v>46</v>
      </c>
      <c r="B148" s="32" t="s">
        <v>166</v>
      </c>
      <c r="C148" s="26"/>
      <c r="D148" s="26"/>
      <c r="E148" s="26"/>
      <c r="F148" s="151"/>
      <c r="G148" s="69"/>
      <c r="H148" s="31">
        <v>12.6</v>
      </c>
      <c r="P148" s="123" t="s">
        <v>470</v>
      </c>
    </row>
    <row r="149" spans="1:16" ht="31.5" customHeight="1">
      <c r="A149" s="24">
        <v>47</v>
      </c>
      <c r="B149" s="32" t="s">
        <v>223</v>
      </c>
      <c r="C149" s="26"/>
      <c r="D149" s="26"/>
      <c r="E149" s="26"/>
      <c r="F149" s="151"/>
      <c r="G149" s="69"/>
      <c r="H149" s="31">
        <v>12.7</v>
      </c>
      <c r="P149" s="123" t="s">
        <v>471</v>
      </c>
    </row>
    <row r="150" spans="1:16" ht="31.5" customHeight="1">
      <c r="A150" s="24">
        <v>48</v>
      </c>
      <c r="B150" s="32" t="s">
        <v>224</v>
      </c>
      <c r="C150" s="26"/>
      <c r="D150" s="26"/>
      <c r="E150" s="26"/>
      <c r="F150" s="151"/>
      <c r="G150" s="69"/>
      <c r="H150" s="31">
        <v>12.8</v>
      </c>
      <c r="P150" s="123" t="s">
        <v>472</v>
      </c>
    </row>
    <row r="151" spans="1:16" ht="31.5" customHeight="1">
      <c r="A151" s="70">
        <v>49</v>
      </c>
      <c r="B151" s="71" t="s">
        <v>225</v>
      </c>
      <c r="C151" s="68"/>
      <c r="D151" s="68"/>
      <c r="E151" s="68"/>
      <c r="F151" s="139"/>
      <c r="G151" s="27"/>
      <c r="H151" s="72">
        <v>12.9</v>
      </c>
      <c r="P151" s="123" t="s">
        <v>473</v>
      </c>
    </row>
    <row r="152" spans="1:8" ht="31.5" customHeight="1">
      <c r="A152" s="73" t="s">
        <v>226</v>
      </c>
      <c r="B152" s="196" t="s">
        <v>227</v>
      </c>
      <c r="C152" s="189"/>
      <c r="D152" s="189"/>
      <c r="E152" s="189"/>
      <c r="F152" s="140"/>
      <c r="G152" s="189"/>
      <c r="H152" s="197"/>
    </row>
    <row r="153" spans="1:8" ht="31.5" customHeight="1">
      <c r="A153" s="34" t="s">
        <v>228</v>
      </c>
      <c r="B153" s="63" t="s">
        <v>229</v>
      </c>
      <c r="C153" s="35"/>
      <c r="D153" s="35"/>
      <c r="E153" s="35"/>
      <c r="F153" s="59"/>
      <c r="G153" s="36"/>
      <c r="H153" s="60" t="s">
        <v>228</v>
      </c>
    </row>
    <row r="154" spans="1:16" ht="31.5" customHeight="1">
      <c r="A154" s="24">
        <v>50</v>
      </c>
      <c r="B154" s="32" t="s">
        <v>230</v>
      </c>
      <c r="C154" s="26"/>
      <c r="D154" s="26"/>
      <c r="E154" s="26"/>
      <c r="F154" s="131"/>
      <c r="G154" s="4"/>
      <c r="H154" s="31" t="s">
        <v>231</v>
      </c>
      <c r="P154" s="123" t="s">
        <v>474</v>
      </c>
    </row>
    <row r="155" spans="1:16" ht="31.5" customHeight="1">
      <c r="A155" s="24">
        <v>51</v>
      </c>
      <c r="B155" s="32" t="s">
        <v>232</v>
      </c>
      <c r="C155" s="26"/>
      <c r="D155" s="26"/>
      <c r="E155" s="26"/>
      <c r="F155" s="131"/>
      <c r="G155" s="4"/>
      <c r="H155" s="31" t="s">
        <v>233</v>
      </c>
      <c r="P155" s="123" t="s">
        <v>475</v>
      </c>
    </row>
    <row r="156" spans="1:16" ht="31.5" customHeight="1">
      <c r="A156" s="24">
        <v>52</v>
      </c>
      <c r="B156" s="32" t="s">
        <v>234</v>
      </c>
      <c r="C156" s="26"/>
      <c r="D156" s="26"/>
      <c r="E156" s="26"/>
      <c r="F156" s="131"/>
      <c r="G156" s="4"/>
      <c r="H156" s="31" t="s">
        <v>235</v>
      </c>
      <c r="P156" s="123" t="s">
        <v>476</v>
      </c>
    </row>
    <row r="157" spans="1:16" ht="31.5" customHeight="1">
      <c r="A157" s="70">
        <v>53</v>
      </c>
      <c r="B157" s="71" t="s">
        <v>236</v>
      </c>
      <c r="C157" s="68"/>
      <c r="D157" s="68"/>
      <c r="E157" s="68"/>
      <c r="F157" s="136"/>
      <c r="G157" s="4"/>
      <c r="H157" s="72" t="s">
        <v>237</v>
      </c>
      <c r="P157" s="123" t="s">
        <v>477</v>
      </c>
    </row>
    <row r="158" spans="1:8" ht="31.5" customHeight="1">
      <c r="A158" s="73" t="s">
        <v>238</v>
      </c>
      <c r="B158" s="196" t="s">
        <v>239</v>
      </c>
      <c r="C158" s="189"/>
      <c r="D158" s="189"/>
      <c r="E158" s="189"/>
      <c r="F158" s="140"/>
      <c r="G158" s="189"/>
      <c r="H158" s="197"/>
    </row>
    <row r="159" spans="1:8" ht="31.5" customHeight="1">
      <c r="A159" s="74" t="s">
        <v>240</v>
      </c>
      <c r="B159" s="63" t="s">
        <v>241</v>
      </c>
      <c r="C159" s="35"/>
      <c r="D159" s="35"/>
      <c r="E159" s="35"/>
      <c r="F159" s="59"/>
      <c r="G159" s="36"/>
      <c r="H159" s="60" t="s">
        <v>240</v>
      </c>
    </row>
    <row r="160" spans="1:16" ht="31.5" customHeight="1">
      <c r="A160" s="75">
        <v>54</v>
      </c>
      <c r="B160" s="32" t="s">
        <v>504</v>
      </c>
      <c r="C160" s="76"/>
      <c r="D160" s="76"/>
      <c r="E160" s="76"/>
      <c r="F160" s="153"/>
      <c r="G160" s="77"/>
      <c r="H160" s="31">
        <v>14.02</v>
      </c>
      <c r="P160" s="123" t="s">
        <v>540</v>
      </c>
    </row>
    <row r="161" spans="1:16" ht="31.5" customHeight="1">
      <c r="A161" s="78">
        <v>55</v>
      </c>
      <c r="B161" s="48" t="s">
        <v>242</v>
      </c>
      <c r="C161" s="52"/>
      <c r="D161" s="52"/>
      <c r="E161" s="52"/>
      <c r="F161" s="152"/>
      <c r="G161" s="77"/>
      <c r="H161" s="31">
        <v>14.05</v>
      </c>
      <c r="P161" s="123" t="s">
        <v>541</v>
      </c>
    </row>
    <row r="162" spans="1:16" ht="31.5" customHeight="1">
      <c r="A162" s="79">
        <v>56</v>
      </c>
      <c r="B162" s="48" t="s">
        <v>505</v>
      </c>
      <c r="C162" s="52"/>
      <c r="D162" s="52"/>
      <c r="E162" s="52"/>
      <c r="F162" s="152"/>
      <c r="G162" s="77"/>
      <c r="H162" s="31">
        <v>14.06</v>
      </c>
      <c r="P162" s="123" t="s">
        <v>431</v>
      </c>
    </row>
    <row r="163" spans="1:16" ht="31.5" customHeight="1">
      <c r="A163" s="79">
        <v>57</v>
      </c>
      <c r="B163" s="80" t="s">
        <v>243</v>
      </c>
      <c r="C163" s="52"/>
      <c r="D163" s="52"/>
      <c r="E163" s="52"/>
      <c r="F163" s="141"/>
      <c r="G163" s="4"/>
      <c r="H163" s="31">
        <v>14.07</v>
      </c>
      <c r="P163" s="123" t="s">
        <v>542</v>
      </c>
    </row>
    <row r="164" spans="1:8" ht="31.5" customHeight="1">
      <c r="A164" s="78">
        <v>58</v>
      </c>
      <c r="B164" s="81" t="s">
        <v>244</v>
      </c>
      <c r="C164" s="82"/>
      <c r="D164" s="82"/>
      <c r="E164" s="82"/>
      <c r="F164" s="142"/>
      <c r="G164" s="83"/>
      <c r="H164" s="84">
        <v>14.1</v>
      </c>
    </row>
    <row r="165" spans="1:8" ht="51" customHeight="1">
      <c r="A165" s="29">
        <v>58.1</v>
      </c>
      <c r="B165" s="85" t="s">
        <v>245</v>
      </c>
      <c r="C165" s="86"/>
      <c r="D165" s="87"/>
      <c r="E165" s="88" t="s">
        <v>246</v>
      </c>
      <c r="F165" s="89" t="s">
        <v>247</v>
      </c>
      <c r="G165" s="4"/>
      <c r="H165" s="90" t="s">
        <v>248</v>
      </c>
    </row>
    <row r="166" spans="1:16" ht="31.5" customHeight="1">
      <c r="A166" s="38" t="s">
        <v>47</v>
      </c>
      <c r="B166" s="30" t="s">
        <v>249</v>
      </c>
      <c r="C166" s="91"/>
      <c r="D166" s="92"/>
      <c r="E166" s="143"/>
      <c r="F166" s="143"/>
      <c r="G166" s="4"/>
      <c r="H166" s="90" t="s">
        <v>250</v>
      </c>
      <c r="P166" s="123" t="s">
        <v>478</v>
      </c>
    </row>
    <row r="167" spans="1:16" ht="31.5" customHeight="1">
      <c r="A167" s="38" t="s">
        <v>50</v>
      </c>
      <c r="B167" s="30" t="s">
        <v>67</v>
      </c>
      <c r="C167" s="91"/>
      <c r="D167" s="92"/>
      <c r="E167" s="143"/>
      <c r="F167" s="143"/>
      <c r="G167" s="4"/>
      <c r="H167" s="90" t="s">
        <v>251</v>
      </c>
      <c r="P167" s="123" t="s">
        <v>479</v>
      </c>
    </row>
    <row r="168" spans="1:16" ht="31.5" customHeight="1">
      <c r="A168" s="24"/>
      <c r="B168" s="32" t="s">
        <v>69</v>
      </c>
      <c r="C168" s="91"/>
      <c r="D168" s="92"/>
      <c r="E168" s="144">
        <f>IF(ISBLANK(E166)*ISBLANK(E167),"",E166+E167)</f>
      </c>
      <c r="F168" s="144">
        <f>IF(ISBLANK(F166)*ISBLANK(F167),"",F166+F167)</f>
      </c>
      <c r="G168" s="4"/>
      <c r="H168" s="90"/>
      <c r="P168" s="123" t="s">
        <v>502</v>
      </c>
    </row>
    <row r="169" spans="1:8" ht="31.5" customHeight="1">
      <c r="A169" s="29">
        <v>58.2</v>
      </c>
      <c r="B169" s="93" t="s">
        <v>252</v>
      </c>
      <c r="C169" s="94"/>
      <c r="D169" s="94"/>
      <c r="E169" s="95"/>
      <c r="F169" s="59"/>
      <c r="G169" s="4"/>
      <c r="H169" s="90" t="s">
        <v>253</v>
      </c>
    </row>
    <row r="170" spans="1:16" ht="31.5" customHeight="1">
      <c r="A170" s="38" t="s">
        <v>47</v>
      </c>
      <c r="B170" s="30" t="s">
        <v>249</v>
      </c>
      <c r="C170" s="91"/>
      <c r="D170" s="92"/>
      <c r="E170" s="26"/>
      <c r="F170" s="131"/>
      <c r="G170" s="4"/>
      <c r="H170" s="90" t="s">
        <v>254</v>
      </c>
      <c r="P170" s="123" t="s">
        <v>480</v>
      </c>
    </row>
    <row r="171" spans="1:16" ht="31.5" customHeight="1">
      <c r="A171" s="38" t="s">
        <v>50</v>
      </c>
      <c r="B171" s="30" t="s">
        <v>67</v>
      </c>
      <c r="C171" s="91"/>
      <c r="D171" s="92"/>
      <c r="E171" s="26"/>
      <c r="F171" s="131"/>
      <c r="G171" s="4"/>
      <c r="H171" s="90" t="s">
        <v>255</v>
      </c>
      <c r="P171" s="123" t="s">
        <v>481</v>
      </c>
    </row>
    <row r="172" spans="1:16" ht="31.5" customHeight="1">
      <c r="A172" s="24"/>
      <c r="B172" s="32" t="s">
        <v>69</v>
      </c>
      <c r="C172" s="91"/>
      <c r="D172" s="91"/>
      <c r="E172" s="91"/>
      <c r="F172" s="156">
        <f>IF(ISBLANK(F170)*ISBLANK(F171),"",F170+F171)</f>
      </c>
      <c r="G172" s="4"/>
      <c r="H172" s="31"/>
      <c r="P172" s="125" t="s">
        <v>506</v>
      </c>
    </row>
    <row r="173" spans="1:16" ht="31.5" customHeight="1">
      <c r="A173" s="24">
        <v>59</v>
      </c>
      <c r="B173" s="32" t="s">
        <v>256</v>
      </c>
      <c r="C173" s="91"/>
      <c r="D173" s="91"/>
      <c r="E173" s="91"/>
      <c r="F173" s="131"/>
      <c r="G173" s="4"/>
      <c r="H173" s="41">
        <v>14.11</v>
      </c>
      <c r="P173" s="123" t="s">
        <v>482</v>
      </c>
    </row>
    <row r="174" spans="1:8" ht="31.5" customHeight="1">
      <c r="A174" s="24">
        <v>60</v>
      </c>
      <c r="B174" s="25" t="s">
        <v>257</v>
      </c>
      <c r="C174" s="91"/>
      <c r="D174" s="92"/>
      <c r="E174" s="26"/>
      <c r="F174" s="130"/>
      <c r="G174" s="83"/>
      <c r="H174" s="41">
        <v>14.12</v>
      </c>
    </row>
    <row r="175" spans="1:16" ht="31.5" customHeight="1">
      <c r="A175" s="29">
        <v>60.1</v>
      </c>
      <c r="B175" s="32" t="s">
        <v>258</v>
      </c>
      <c r="C175" s="91"/>
      <c r="D175" s="92"/>
      <c r="E175" s="26"/>
      <c r="F175" s="131"/>
      <c r="G175" s="4"/>
      <c r="H175" s="41" t="s">
        <v>259</v>
      </c>
      <c r="P175" s="123" t="s">
        <v>483</v>
      </c>
    </row>
    <row r="176" spans="1:8" ht="31.5" customHeight="1">
      <c r="A176" s="24">
        <v>61</v>
      </c>
      <c r="B176" s="25" t="s">
        <v>260</v>
      </c>
      <c r="C176" s="91"/>
      <c r="D176" s="92"/>
      <c r="E176" s="26"/>
      <c r="F176" s="130"/>
      <c r="G176" s="4"/>
      <c r="H176" s="41">
        <v>14.13</v>
      </c>
    </row>
    <row r="177" spans="1:16" ht="31.5" customHeight="1">
      <c r="A177" s="29">
        <v>61.1</v>
      </c>
      <c r="B177" s="32" t="s">
        <v>261</v>
      </c>
      <c r="C177" s="91"/>
      <c r="D177" s="92"/>
      <c r="E177" s="26"/>
      <c r="F177" s="131"/>
      <c r="G177" s="4"/>
      <c r="H177" s="31" t="s">
        <v>262</v>
      </c>
      <c r="P177" s="123" t="s">
        <v>484</v>
      </c>
    </row>
    <row r="178" spans="1:16" ht="31.5" customHeight="1">
      <c r="A178" s="29">
        <v>61.2</v>
      </c>
      <c r="B178" s="32" t="s">
        <v>263</v>
      </c>
      <c r="C178" s="91"/>
      <c r="D178" s="92"/>
      <c r="E178" s="26"/>
      <c r="F178" s="131"/>
      <c r="G178" s="4"/>
      <c r="H178" s="31" t="s">
        <v>264</v>
      </c>
      <c r="P178" s="123" t="s">
        <v>485</v>
      </c>
    </row>
    <row r="179" spans="1:8" ht="31.5" customHeight="1">
      <c r="A179" s="24">
        <v>62</v>
      </c>
      <c r="B179" s="25" t="s">
        <v>265</v>
      </c>
      <c r="C179" s="96"/>
      <c r="D179" s="52"/>
      <c r="E179" s="97"/>
      <c r="F179" s="145"/>
      <c r="G179" s="53"/>
      <c r="H179" s="31">
        <v>14.14</v>
      </c>
    </row>
    <row r="180" spans="1:16" ht="31.5" customHeight="1">
      <c r="A180" s="38" t="s">
        <v>47</v>
      </c>
      <c r="B180" s="30" t="s">
        <v>266</v>
      </c>
      <c r="C180" s="91"/>
      <c r="D180" s="91"/>
      <c r="E180" s="91"/>
      <c r="F180" s="141"/>
      <c r="G180" s="53"/>
      <c r="H180" s="31" t="s">
        <v>267</v>
      </c>
      <c r="P180" s="123" t="s">
        <v>486</v>
      </c>
    </row>
    <row r="181" spans="1:16" ht="31.5" customHeight="1">
      <c r="A181" s="38" t="s">
        <v>50</v>
      </c>
      <c r="B181" s="30" t="s">
        <v>268</v>
      </c>
      <c r="C181" s="96"/>
      <c r="D181" s="96"/>
      <c r="E181" s="96"/>
      <c r="F181" s="131"/>
      <c r="G181" s="53"/>
      <c r="H181" s="31" t="s">
        <v>269</v>
      </c>
      <c r="P181" s="123" t="s">
        <v>487</v>
      </c>
    </row>
    <row r="182" spans="1:16" ht="31.5" customHeight="1">
      <c r="A182" s="38" t="s">
        <v>53</v>
      </c>
      <c r="B182" s="30" t="s">
        <v>270</v>
      </c>
      <c r="C182" s="96"/>
      <c r="D182" s="96"/>
      <c r="E182" s="96"/>
      <c r="F182" s="131"/>
      <c r="G182" s="53"/>
      <c r="H182" s="31" t="s">
        <v>271</v>
      </c>
      <c r="P182" s="123" t="s">
        <v>488</v>
      </c>
    </row>
    <row r="183" spans="1:8" ht="31.5" customHeight="1">
      <c r="A183" s="38" t="s">
        <v>272</v>
      </c>
      <c r="B183" s="30"/>
      <c r="C183" s="96"/>
      <c r="D183" s="96"/>
      <c r="E183" s="96"/>
      <c r="F183" s="113"/>
      <c r="G183" s="53"/>
      <c r="H183" s="31" t="s">
        <v>273</v>
      </c>
    </row>
    <row r="184" spans="1:8" ht="31.5" customHeight="1">
      <c r="A184" s="38" t="s">
        <v>274</v>
      </c>
      <c r="B184" s="30"/>
      <c r="C184" s="96"/>
      <c r="D184" s="96"/>
      <c r="E184" s="96"/>
      <c r="F184" s="113"/>
      <c r="G184" s="53"/>
      <c r="H184" s="31" t="s">
        <v>275</v>
      </c>
    </row>
    <row r="185" spans="1:8" ht="31.5" customHeight="1">
      <c r="A185" s="34" t="s">
        <v>276</v>
      </c>
      <c r="B185" s="85" t="s">
        <v>277</v>
      </c>
      <c r="C185" s="95"/>
      <c r="D185" s="95"/>
      <c r="E185" s="95"/>
      <c r="F185" s="59" t="s">
        <v>278</v>
      </c>
      <c r="G185" s="98"/>
      <c r="H185" s="60" t="s">
        <v>276</v>
      </c>
    </row>
    <row r="186" spans="1:8" ht="31.5" customHeight="1">
      <c r="A186" s="24">
        <v>63</v>
      </c>
      <c r="B186" s="25" t="s">
        <v>279</v>
      </c>
      <c r="C186" s="26"/>
      <c r="D186" s="26"/>
      <c r="E186" s="26"/>
      <c r="F186" s="130"/>
      <c r="G186" s="4"/>
      <c r="H186" s="31"/>
    </row>
    <row r="187" spans="1:16" ht="31.5" customHeight="1">
      <c r="A187" s="29">
        <v>63.1</v>
      </c>
      <c r="B187" s="32" t="s">
        <v>280</v>
      </c>
      <c r="C187" s="26"/>
      <c r="D187" s="26"/>
      <c r="E187" s="26"/>
      <c r="F187" s="131"/>
      <c r="G187" s="4"/>
      <c r="H187" s="31" t="s">
        <v>281</v>
      </c>
      <c r="P187" s="123" t="s">
        <v>489</v>
      </c>
    </row>
    <row r="188" spans="1:16" ht="31.5" customHeight="1">
      <c r="A188" s="29">
        <v>63.2</v>
      </c>
      <c r="B188" s="99" t="s">
        <v>282</v>
      </c>
      <c r="C188" s="68"/>
      <c r="D188" s="68"/>
      <c r="E188" s="68"/>
      <c r="F188" s="146"/>
      <c r="G188" s="100"/>
      <c r="H188" s="31" t="s">
        <v>283</v>
      </c>
      <c r="P188" s="123" t="s">
        <v>490</v>
      </c>
    </row>
    <row r="189" spans="1:8" ht="31.5" customHeight="1">
      <c r="A189" s="70">
        <v>64</v>
      </c>
      <c r="B189" s="85" t="s">
        <v>284</v>
      </c>
      <c r="C189" s="95"/>
      <c r="D189" s="95"/>
      <c r="E189" s="101" t="s">
        <v>285</v>
      </c>
      <c r="F189" s="102" t="s">
        <v>286</v>
      </c>
      <c r="G189" s="83"/>
      <c r="H189" s="31" t="s">
        <v>287</v>
      </c>
    </row>
    <row r="190" spans="1:16" ht="31.5" customHeight="1">
      <c r="A190" s="38" t="s">
        <v>47</v>
      </c>
      <c r="B190" s="30" t="s">
        <v>65</v>
      </c>
      <c r="C190" s="92"/>
      <c r="D190" s="92"/>
      <c r="E190" s="131"/>
      <c r="F190" s="131"/>
      <c r="G190" s="103"/>
      <c r="H190" s="31" t="s">
        <v>288</v>
      </c>
      <c r="P190" s="123" t="s">
        <v>491</v>
      </c>
    </row>
    <row r="191" spans="1:16" ht="31.5" customHeight="1">
      <c r="A191" s="38" t="s">
        <v>50</v>
      </c>
      <c r="B191" s="30" t="s">
        <v>289</v>
      </c>
      <c r="C191" s="92"/>
      <c r="D191" s="92"/>
      <c r="E191" s="131"/>
      <c r="F191" s="131"/>
      <c r="G191" s="103"/>
      <c r="H191" s="31" t="s">
        <v>290</v>
      </c>
      <c r="P191" s="123" t="s">
        <v>492</v>
      </c>
    </row>
    <row r="192" spans="1:16" ht="31.5" customHeight="1">
      <c r="A192" s="38" t="s">
        <v>53</v>
      </c>
      <c r="B192" s="30" t="s">
        <v>291</v>
      </c>
      <c r="C192" s="92"/>
      <c r="D192" s="92"/>
      <c r="E192" s="131"/>
      <c r="F192" s="131"/>
      <c r="G192" s="103"/>
      <c r="H192" s="31" t="s">
        <v>292</v>
      </c>
      <c r="P192" s="123" t="s">
        <v>493</v>
      </c>
    </row>
    <row r="193" spans="1:16" ht="31.5" customHeight="1">
      <c r="A193" s="24"/>
      <c r="B193" s="32" t="s">
        <v>293</v>
      </c>
      <c r="C193" s="92"/>
      <c r="D193" s="92"/>
      <c r="E193" s="154">
        <f>IF(ISBLANK(E190)*ISBLANK(E191)*ISBLANK(E192),"",E190+E191+E192)</f>
      </c>
      <c r="F193" s="154">
        <f>IF(ISBLANK(F190)*ISBLANK(F191)*ISBLANK(F192),"",F190+F191+F192)</f>
      </c>
      <c r="G193" s="57"/>
      <c r="H193" s="31"/>
      <c r="P193" s="123" t="s">
        <v>503</v>
      </c>
    </row>
    <row r="194" spans="1:8" ht="31.5" customHeight="1">
      <c r="A194" s="104"/>
      <c r="B194" s="105"/>
      <c r="C194" s="186"/>
      <c r="D194" s="186"/>
      <c r="E194" s="106"/>
      <c r="F194" s="147" t="s">
        <v>285</v>
      </c>
      <c r="G194" s="107"/>
      <c r="H194" s="108"/>
    </row>
    <row r="195" spans="1:16" ht="31.5" customHeight="1">
      <c r="A195" s="104">
        <v>65</v>
      </c>
      <c r="B195" s="25" t="s">
        <v>294</v>
      </c>
      <c r="C195" s="62"/>
      <c r="D195" s="62"/>
      <c r="E195" s="62"/>
      <c r="F195" s="131"/>
      <c r="G195" s="82"/>
      <c r="H195" s="108">
        <v>15.2</v>
      </c>
      <c r="P195" s="123" t="s">
        <v>494</v>
      </c>
    </row>
    <row r="196" spans="1:8" ht="31.5" customHeight="1">
      <c r="A196" s="104">
        <v>66</v>
      </c>
      <c r="B196" s="25" t="s">
        <v>295</v>
      </c>
      <c r="C196" s="62"/>
      <c r="D196" s="62"/>
      <c r="E196" s="62"/>
      <c r="F196" s="109"/>
      <c r="G196" s="82"/>
      <c r="H196" s="108">
        <v>15.3</v>
      </c>
    </row>
    <row r="197" spans="1:16" ht="31.5" customHeight="1">
      <c r="A197" s="38" t="s">
        <v>47</v>
      </c>
      <c r="B197" s="30" t="s">
        <v>65</v>
      </c>
      <c r="C197" s="92"/>
      <c r="D197" s="26"/>
      <c r="E197" s="26"/>
      <c r="F197" s="131"/>
      <c r="G197" s="4"/>
      <c r="H197" s="31" t="s">
        <v>296</v>
      </c>
      <c r="P197" s="123" t="s">
        <v>495</v>
      </c>
    </row>
    <row r="198" spans="1:16" ht="31.5" customHeight="1">
      <c r="A198" s="38" t="s">
        <v>50</v>
      </c>
      <c r="B198" s="30" t="s">
        <v>289</v>
      </c>
      <c r="C198" s="92"/>
      <c r="D198" s="26"/>
      <c r="E198" s="26"/>
      <c r="F198" s="143"/>
      <c r="G198" s="100"/>
      <c r="H198" s="31" t="s">
        <v>297</v>
      </c>
      <c r="P198" s="123" t="s">
        <v>496</v>
      </c>
    </row>
    <row r="199" spans="1:16" ht="31.5" customHeight="1">
      <c r="A199" s="38" t="s">
        <v>53</v>
      </c>
      <c r="B199" s="30" t="s">
        <v>291</v>
      </c>
      <c r="C199" s="92"/>
      <c r="D199" s="26"/>
      <c r="E199" s="26"/>
      <c r="F199" s="143"/>
      <c r="G199" s="100"/>
      <c r="H199" s="31" t="s">
        <v>298</v>
      </c>
      <c r="P199" s="123" t="s">
        <v>497</v>
      </c>
    </row>
    <row r="200" spans="1:16" ht="31.5" customHeight="1">
      <c r="A200" s="24"/>
      <c r="B200" s="32" t="s">
        <v>293</v>
      </c>
      <c r="C200" s="92"/>
      <c r="D200" s="26"/>
      <c r="E200" s="26"/>
      <c r="F200" s="157">
        <f>IF(ISBLANK(F197)*ISBLANK(F198)*ISBLANK(F199),"",F197+F198+F199)</f>
      </c>
      <c r="G200" s="100"/>
      <c r="H200" s="31"/>
      <c r="P200" s="123" t="s">
        <v>498</v>
      </c>
    </row>
    <row r="201" spans="1:8" ht="31.5" customHeight="1">
      <c r="A201" s="24">
        <v>67</v>
      </c>
      <c r="B201" s="25" t="s">
        <v>299</v>
      </c>
      <c r="C201" s="92"/>
      <c r="D201" s="26"/>
      <c r="E201" s="26"/>
      <c r="F201" s="130"/>
      <c r="G201" s="4"/>
      <c r="H201" s="31">
        <v>15.4</v>
      </c>
    </row>
    <row r="202" spans="1:16" ht="31.5" customHeight="1">
      <c r="A202" s="29">
        <v>67.1</v>
      </c>
      <c r="B202" s="32" t="s">
        <v>300</v>
      </c>
      <c r="C202" s="26"/>
      <c r="D202" s="26"/>
      <c r="E202" s="26"/>
      <c r="F202" s="131"/>
      <c r="G202" s="4"/>
      <c r="H202" s="31" t="s">
        <v>301</v>
      </c>
      <c r="P202" s="123" t="s">
        <v>499</v>
      </c>
    </row>
    <row r="203" spans="1:16" ht="31.5" customHeight="1">
      <c r="A203" s="29">
        <v>67.2</v>
      </c>
      <c r="B203" s="32" t="s">
        <v>302</v>
      </c>
      <c r="C203" s="26"/>
      <c r="D203" s="26"/>
      <c r="E203" s="26"/>
      <c r="F203" s="131"/>
      <c r="G203" s="4"/>
      <c r="H203" s="31" t="s">
        <v>303</v>
      </c>
      <c r="P203" s="123" t="s">
        <v>500</v>
      </c>
    </row>
    <row r="204" spans="1:16" ht="31.5" customHeight="1">
      <c r="A204" s="65">
        <v>67.3</v>
      </c>
      <c r="B204" s="71" t="s">
        <v>304</v>
      </c>
      <c r="C204" s="68"/>
      <c r="D204" s="68"/>
      <c r="E204" s="68"/>
      <c r="F204" s="136"/>
      <c r="G204" s="4"/>
      <c r="H204" s="72" t="s">
        <v>305</v>
      </c>
      <c r="P204" s="123" t="s">
        <v>501</v>
      </c>
    </row>
    <row r="205" spans="1:16" s="159" customFormat="1" ht="33" customHeight="1">
      <c r="A205" s="73" t="s">
        <v>538</v>
      </c>
      <c r="B205" s="189" t="s">
        <v>306</v>
      </c>
      <c r="C205" s="189"/>
      <c r="D205" s="189"/>
      <c r="E205" s="189"/>
      <c r="F205" s="13"/>
      <c r="G205" s="13"/>
      <c r="H205" s="110"/>
      <c r="I205" s="82"/>
      <c r="J205" s="158"/>
      <c r="L205" s="158"/>
      <c r="M205" s="158"/>
      <c r="P205" s="158"/>
    </row>
    <row r="206" spans="1:16" s="161" customFormat="1" ht="45" customHeight="1">
      <c r="A206" s="70">
        <v>66</v>
      </c>
      <c r="B206" s="187" t="s">
        <v>507</v>
      </c>
      <c r="C206" s="187"/>
      <c r="D206" s="187"/>
      <c r="E206" s="187"/>
      <c r="F206" s="187"/>
      <c r="G206" s="188"/>
      <c r="H206" s="188"/>
      <c r="I206" s="160"/>
      <c r="J206" s="158"/>
      <c r="L206" s="158"/>
      <c r="M206" s="158"/>
      <c r="P206" s="158"/>
    </row>
    <row r="207" spans="1:14" s="161" customFormat="1" ht="41.25" customHeight="1">
      <c r="A207" s="111" t="s">
        <v>307</v>
      </c>
      <c r="B207" s="85" t="s">
        <v>308</v>
      </c>
      <c r="C207" s="112" t="s">
        <v>309</v>
      </c>
      <c r="D207" s="112" t="s">
        <v>508</v>
      </c>
      <c r="E207" s="112" t="s">
        <v>310</v>
      </c>
      <c r="F207" s="85" t="s">
        <v>311</v>
      </c>
      <c r="G207" s="87"/>
      <c r="H207" s="160"/>
      <c r="J207" s="160"/>
      <c r="N207" s="160"/>
    </row>
    <row r="208" spans="1:16" s="161" customFormat="1" ht="20.25">
      <c r="A208" s="113">
        <v>1</v>
      </c>
      <c r="B208" s="175"/>
      <c r="C208" s="129" t="s">
        <v>539</v>
      </c>
      <c r="D208" s="129" t="s">
        <v>539</v>
      </c>
      <c r="E208" s="176"/>
      <c r="F208" s="177" t="s">
        <v>539</v>
      </c>
      <c r="G208" s="180"/>
      <c r="H208" s="160"/>
      <c r="J208" s="160"/>
      <c r="N208" s="160"/>
      <c r="P208" s="174" t="s">
        <v>544</v>
      </c>
    </row>
    <row r="209" spans="1:16" s="161" customFormat="1" ht="20.25">
      <c r="A209" s="113">
        <v>2</v>
      </c>
      <c r="B209" s="175"/>
      <c r="C209" s="129" t="s">
        <v>539</v>
      </c>
      <c r="D209" s="129" t="s">
        <v>539</v>
      </c>
      <c r="E209" s="176"/>
      <c r="F209" s="177" t="s">
        <v>539</v>
      </c>
      <c r="G209" s="180"/>
      <c r="H209" s="27"/>
      <c r="J209" s="160"/>
      <c r="N209" s="27"/>
      <c r="P209" s="174" t="s">
        <v>545</v>
      </c>
    </row>
    <row r="210" spans="1:16" s="161" customFormat="1" ht="20.25">
      <c r="A210" s="113">
        <v>3</v>
      </c>
      <c r="B210" s="175"/>
      <c r="C210" s="129" t="s">
        <v>539</v>
      </c>
      <c r="D210" s="129" t="s">
        <v>539</v>
      </c>
      <c r="E210" s="176"/>
      <c r="F210" s="177" t="s">
        <v>539</v>
      </c>
      <c r="G210" s="180"/>
      <c r="H210" s="160"/>
      <c r="J210" s="160"/>
      <c r="N210" s="160"/>
      <c r="P210" s="174" t="s">
        <v>546</v>
      </c>
    </row>
    <row r="211" spans="1:16" s="161" customFormat="1" ht="20.25">
      <c r="A211" s="113">
        <v>4</v>
      </c>
      <c r="B211" s="175"/>
      <c r="C211" s="129" t="s">
        <v>539</v>
      </c>
      <c r="D211" s="129" t="s">
        <v>539</v>
      </c>
      <c r="E211" s="176"/>
      <c r="F211" s="177" t="s">
        <v>539</v>
      </c>
      <c r="G211" s="180"/>
      <c r="H211" s="160"/>
      <c r="J211" s="160"/>
      <c r="N211" s="160"/>
      <c r="P211" s="174" t="s">
        <v>547</v>
      </c>
    </row>
    <row r="212" spans="1:16" s="161" customFormat="1" ht="20.25">
      <c r="A212" s="113">
        <v>5</v>
      </c>
      <c r="B212" s="175"/>
      <c r="C212" s="129" t="s">
        <v>539</v>
      </c>
      <c r="D212" s="129" t="s">
        <v>539</v>
      </c>
      <c r="E212" s="176"/>
      <c r="F212" s="177" t="s">
        <v>539</v>
      </c>
      <c r="G212" s="180"/>
      <c r="H212" s="160"/>
      <c r="J212" s="160"/>
      <c r="N212" s="160"/>
      <c r="P212" s="174" t="s">
        <v>548</v>
      </c>
    </row>
    <row r="213" spans="1:16" s="161" customFormat="1" ht="20.25">
      <c r="A213" s="113">
        <v>6</v>
      </c>
      <c r="B213" s="175"/>
      <c r="C213" s="129" t="s">
        <v>539</v>
      </c>
      <c r="D213" s="129" t="s">
        <v>539</v>
      </c>
      <c r="E213" s="176"/>
      <c r="F213" s="177" t="s">
        <v>539</v>
      </c>
      <c r="G213" s="180"/>
      <c r="H213" s="160"/>
      <c r="J213" s="160"/>
      <c r="N213" s="160"/>
      <c r="P213" s="174" t="s">
        <v>549</v>
      </c>
    </row>
    <row r="214" spans="1:16" s="161" customFormat="1" ht="20.25">
      <c r="A214" s="113">
        <v>7</v>
      </c>
      <c r="B214" s="175"/>
      <c r="C214" s="129" t="s">
        <v>539</v>
      </c>
      <c r="D214" s="129" t="s">
        <v>539</v>
      </c>
      <c r="E214" s="176"/>
      <c r="F214" s="177" t="s">
        <v>539</v>
      </c>
      <c r="G214" s="180"/>
      <c r="H214" s="160"/>
      <c r="J214" s="160"/>
      <c r="N214" s="160"/>
      <c r="P214" s="174" t="s">
        <v>550</v>
      </c>
    </row>
    <row r="215" spans="1:16" s="161" customFormat="1" ht="20.25">
      <c r="A215" s="113">
        <v>8</v>
      </c>
      <c r="B215" s="175"/>
      <c r="C215" s="129" t="s">
        <v>539</v>
      </c>
      <c r="D215" s="129" t="s">
        <v>539</v>
      </c>
      <c r="E215" s="176"/>
      <c r="F215" s="177" t="s">
        <v>539</v>
      </c>
      <c r="G215" s="180"/>
      <c r="H215" s="160"/>
      <c r="J215" s="160"/>
      <c r="N215" s="160"/>
      <c r="P215" s="174" t="s">
        <v>551</v>
      </c>
    </row>
    <row r="216" spans="1:16" s="161" customFormat="1" ht="20.25">
      <c r="A216" s="113">
        <v>9</v>
      </c>
      <c r="B216" s="175"/>
      <c r="C216" s="129" t="s">
        <v>539</v>
      </c>
      <c r="D216" s="129" t="s">
        <v>539</v>
      </c>
      <c r="E216" s="176"/>
      <c r="F216" s="177" t="s">
        <v>539</v>
      </c>
      <c r="G216" s="180"/>
      <c r="H216" s="160"/>
      <c r="J216" s="160"/>
      <c r="N216" s="160"/>
      <c r="P216" s="174" t="s">
        <v>552</v>
      </c>
    </row>
    <row r="217" spans="1:16" s="161" customFormat="1" ht="20.25">
      <c r="A217" s="113">
        <v>10</v>
      </c>
      <c r="B217" s="178"/>
      <c r="C217" s="129" t="s">
        <v>539</v>
      </c>
      <c r="D217" s="129" t="s">
        <v>539</v>
      </c>
      <c r="E217" s="176"/>
      <c r="F217" s="177" t="s">
        <v>539</v>
      </c>
      <c r="G217" s="180"/>
      <c r="H217" s="160"/>
      <c r="J217" s="160"/>
      <c r="N217" s="160"/>
      <c r="P217" s="174" t="s">
        <v>553</v>
      </c>
    </row>
    <row r="218" spans="1:16" s="161" customFormat="1" ht="20.25">
      <c r="A218" s="113">
        <v>11</v>
      </c>
      <c r="B218" s="178"/>
      <c r="C218" s="129" t="s">
        <v>539</v>
      </c>
      <c r="D218" s="129" t="s">
        <v>539</v>
      </c>
      <c r="E218" s="176"/>
      <c r="F218" s="177" t="s">
        <v>539</v>
      </c>
      <c r="G218" s="180"/>
      <c r="H218" s="160"/>
      <c r="J218" s="160"/>
      <c r="N218" s="160"/>
      <c r="P218" s="174" t="s">
        <v>554</v>
      </c>
    </row>
    <row r="219" spans="1:16" s="161" customFormat="1" ht="20.25">
      <c r="A219" s="113">
        <v>12</v>
      </c>
      <c r="B219" s="178"/>
      <c r="C219" s="129" t="s">
        <v>539</v>
      </c>
      <c r="D219" s="129" t="s">
        <v>539</v>
      </c>
      <c r="E219" s="176"/>
      <c r="F219" s="177" t="s">
        <v>539</v>
      </c>
      <c r="G219" s="180"/>
      <c r="H219" s="160"/>
      <c r="J219" s="160"/>
      <c r="N219" s="160"/>
      <c r="P219" s="174" t="s">
        <v>555</v>
      </c>
    </row>
    <row r="220" spans="1:16" s="161" customFormat="1" ht="20.25">
      <c r="A220" s="113">
        <v>13</v>
      </c>
      <c r="B220" s="178"/>
      <c r="C220" s="129" t="s">
        <v>539</v>
      </c>
      <c r="D220" s="129" t="s">
        <v>539</v>
      </c>
      <c r="E220" s="176"/>
      <c r="F220" s="177" t="s">
        <v>539</v>
      </c>
      <c r="G220" s="180"/>
      <c r="H220" s="160"/>
      <c r="J220" s="160"/>
      <c r="N220" s="160"/>
      <c r="P220" s="174" t="s">
        <v>556</v>
      </c>
    </row>
    <row r="221" spans="1:16" s="161" customFormat="1" ht="20.25">
      <c r="A221" s="113">
        <v>14</v>
      </c>
      <c r="B221" s="178"/>
      <c r="C221" s="129" t="s">
        <v>539</v>
      </c>
      <c r="D221" s="129" t="s">
        <v>539</v>
      </c>
      <c r="E221" s="176"/>
      <c r="F221" s="177" t="s">
        <v>539</v>
      </c>
      <c r="G221" s="180"/>
      <c r="H221" s="160"/>
      <c r="J221" s="160"/>
      <c r="N221" s="160"/>
      <c r="P221" s="174" t="s">
        <v>557</v>
      </c>
    </row>
    <row r="222" spans="1:16" s="161" customFormat="1" ht="20.25">
      <c r="A222" s="113">
        <v>15</v>
      </c>
      <c r="B222" s="178"/>
      <c r="C222" s="129" t="s">
        <v>539</v>
      </c>
      <c r="D222" s="129" t="s">
        <v>539</v>
      </c>
      <c r="E222" s="176"/>
      <c r="F222" s="177" t="s">
        <v>539</v>
      </c>
      <c r="G222" s="180"/>
      <c r="H222" s="160"/>
      <c r="J222" s="160"/>
      <c r="N222" s="160"/>
      <c r="P222" s="174" t="s">
        <v>558</v>
      </c>
    </row>
    <row r="223" spans="1:16" s="161" customFormat="1" ht="30" customHeight="1">
      <c r="A223" s="113">
        <v>16</v>
      </c>
      <c r="B223" s="182"/>
      <c r="C223" s="129" t="s">
        <v>539</v>
      </c>
      <c r="D223" s="129" t="s">
        <v>539</v>
      </c>
      <c r="E223" s="176"/>
      <c r="F223" s="177" t="s">
        <v>539</v>
      </c>
      <c r="G223" s="183"/>
      <c r="H223" s="160"/>
      <c r="J223" s="160"/>
      <c r="N223" s="174"/>
      <c r="P223" s="4" t="s">
        <v>559</v>
      </c>
    </row>
    <row r="224" spans="1:16" s="161" customFormat="1" ht="30" customHeight="1">
      <c r="A224" s="113">
        <v>17</v>
      </c>
      <c r="B224" s="182"/>
      <c r="C224" s="129" t="s">
        <v>539</v>
      </c>
      <c r="D224" s="129" t="s">
        <v>539</v>
      </c>
      <c r="E224" s="176"/>
      <c r="F224" s="177" t="s">
        <v>539</v>
      </c>
      <c r="G224" s="183"/>
      <c r="H224" s="160"/>
      <c r="J224" s="160"/>
      <c r="N224" s="174"/>
      <c r="P224" s="4" t="s">
        <v>560</v>
      </c>
    </row>
    <row r="225" spans="1:16" s="161" customFormat="1" ht="30" customHeight="1">
      <c r="A225" s="113">
        <v>18</v>
      </c>
      <c r="B225" s="182"/>
      <c r="C225" s="129" t="s">
        <v>539</v>
      </c>
      <c r="D225" s="129" t="s">
        <v>539</v>
      </c>
      <c r="E225" s="176"/>
      <c r="F225" s="177" t="s">
        <v>539</v>
      </c>
      <c r="G225" s="183"/>
      <c r="H225" s="160"/>
      <c r="J225" s="160"/>
      <c r="N225" s="174"/>
      <c r="P225" s="4" t="s">
        <v>561</v>
      </c>
    </row>
    <row r="226" spans="1:16" s="161" customFormat="1" ht="30" customHeight="1">
      <c r="A226" s="113">
        <v>19</v>
      </c>
      <c r="B226" s="182"/>
      <c r="C226" s="129" t="s">
        <v>539</v>
      </c>
      <c r="D226" s="129" t="s">
        <v>539</v>
      </c>
      <c r="E226" s="176"/>
      <c r="F226" s="177" t="s">
        <v>539</v>
      </c>
      <c r="G226" s="183"/>
      <c r="H226" s="160"/>
      <c r="J226" s="160"/>
      <c r="N226" s="174"/>
      <c r="P226" s="4" t="s">
        <v>562</v>
      </c>
    </row>
    <row r="227" spans="1:16" s="161" customFormat="1" ht="30" customHeight="1">
      <c r="A227" s="113">
        <v>20</v>
      </c>
      <c r="B227" s="182"/>
      <c r="C227" s="129" t="s">
        <v>539</v>
      </c>
      <c r="D227" s="129" t="s">
        <v>539</v>
      </c>
      <c r="E227" s="176"/>
      <c r="F227" s="177" t="s">
        <v>539</v>
      </c>
      <c r="G227" s="183"/>
      <c r="H227" s="160"/>
      <c r="J227" s="160"/>
      <c r="N227" s="174"/>
      <c r="P227" s="4" t="s">
        <v>563</v>
      </c>
    </row>
    <row r="228" spans="1:16" s="161" customFormat="1" ht="30" customHeight="1">
      <c r="A228" s="113">
        <v>21</v>
      </c>
      <c r="B228" s="182"/>
      <c r="C228" s="129" t="s">
        <v>539</v>
      </c>
      <c r="D228" s="129" t="s">
        <v>539</v>
      </c>
      <c r="E228" s="176"/>
      <c r="F228" s="177" t="s">
        <v>539</v>
      </c>
      <c r="G228" s="183"/>
      <c r="H228" s="160"/>
      <c r="J228" s="160"/>
      <c r="N228" s="174"/>
      <c r="P228" s="4" t="s">
        <v>564</v>
      </c>
    </row>
    <row r="229" spans="1:16" s="161" customFormat="1" ht="30" customHeight="1">
      <c r="A229" s="113">
        <v>22</v>
      </c>
      <c r="B229" s="182"/>
      <c r="C229" s="129" t="s">
        <v>539</v>
      </c>
      <c r="D229" s="129" t="s">
        <v>539</v>
      </c>
      <c r="E229" s="176"/>
      <c r="F229" s="177" t="s">
        <v>539</v>
      </c>
      <c r="G229" s="183"/>
      <c r="H229" s="160"/>
      <c r="J229" s="160"/>
      <c r="N229" s="174"/>
      <c r="P229" s="4" t="s">
        <v>565</v>
      </c>
    </row>
    <row r="230" spans="1:16" s="161" customFormat="1" ht="30" customHeight="1">
      <c r="A230" s="113">
        <v>23</v>
      </c>
      <c r="B230" s="182"/>
      <c r="C230" s="129" t="s">
        <v>539</v>
      </c>
      <c r="D230" s="129" t="s">
        <v>539</v>
      </c>
      <c r="E230" s="176"/>
      <c r="F230" s="177" t="s">
        <v>539</v>
      </c>
      <c r="G230" s="183"/>
      <c r="H230" s="160"/>
      <c r="J230" s="160"/>
      <c r="N230" s="174"/>
      <c r="P230" s="4" t="s">
        <v>566</v>
      </c>
    </row>
    <row r="231" spans="1:16" s="161" customFormat="1" ht="30" customHeight="1">
      <c r="A231" s="113">
        <v>24</v>
      </c>
      <c r="B231" s="182"/>
      <c r="C231" s="129" t="s">
        <v>539</v>
      </c>
      <c r="D231" s="129" t="s">
        <v>539</v>
      </c>
      <c r="E231" s="176"/>
      <c r="F231" s="177" t="s">
        <v>539</v>
      </c>
      <c r="G231" s="183"/>
      <c r="H231" s="160"/>
      <c r="J231" s="160"/>
      <c r="N231" s="174"/>
      <c r="P231" s="4" t="s">
        <v>567</v>
      </c>
    </row>
    <row r="232" spans="1:16" s="161" customFormat="1" ht="30" customHeight="1">
      <c r="A232" s="113">
        <v>25</v>
      </c>
      <c r="B232" s="182"/>
      <c r="C232" s="129" t="s">
        <v>539</v>
      </c>
      <c r="D232" s="129" t="s">
        <v>539</v>
      </c>
      <c r="E232" s="176"/>
      <c r="F232" s="177" t="s">
        <v>539</v>
      </c>
      <c r="G232" s="183"/>
      <c r="H232" s="160"/>
      <c r="J232" s="160"/>
      <c r="N232" s="174"/>
      <c r="P232" s="4" t="s">
        <v>568</v>
      </c>
    </row>
    <row r="233" spans="1:16" s="161" customFormat="1" ht="30" customHeight="1">
      <c r="A233" s="113">
        <v>26</v>
      </c>
      <c r="B233" s="182"/>
      <c r="C233" s="129" t="s">
        <v>539</v>
      </c>
      <c r="D233" s="129" t="s">
        <v>539</v>
      </c>
      <c r="E233" s="176"/>
      <c r="F233" s="177" t="s">
        <v>539</v>
      </c>
      <c r="G233" s="183"/>
      <c r="H233" s="160"/>
      <c r="J233" s="160"/>
      <c r="N233" s="174"/>
      <c r="P233" s="4" t="s">
        <v>569</v>
      </c>
    </row>
    <row r="234" spans="1:16" s="161" customFormat="1" ht="30" customHeight="1">
      <c r="A234" s="113">
        <v>27</v>
      </c>
      <c r="B234" s="182"/>
      <c r="C234" s="129" t="s">
        <v>539</v>
      </c>
      <c r="D234" s="129" t="s">
        <v>539</v>
      </c>
      <c r="E234" s="176"/>
      <c r="F234" s="177" t="s">
        <v>539</v>
      </c>
      <c r="G234" s="183"/>
      <c r="H234" s="160"/>
      <c r="J234" s="160"/>
      <c r="N234" s="174"/>
      <c r="P234" s="4" t="s">
        <v>570</v>
      </c>
    </row>
    <row r="235" spans="1:16" s="161" customFormat="1" ht="30" customHeight="1">
      <c r="A235" s="113">
        <v>28</v>
      </c>
      <c r="B235" s="182"/>
      <c r="C235" s="129" t="s">
        <v>539</v>
      </c>
      <c r="D235" s="129" t="s">
        <v>539</v>
      </c>
      <c r="E235" s="176"/>
      <c r="F235" s="177" t="s">
        <v>539</v>
      </c>
      <c r="G235" s="183"/>
      <c r="H235" s="160"/>
      <c r="J235" s="160"/>
      <c r="N235" s="174"/>
      <c r="P235" s="4" t="s">
        <v>571</v>
      </c>
    </row>
    <row r="236" spans="1:16" s="161" customFormat="1" ht="30" customHeight="1">
      <c r="A236" s="113">
        <v>29</v>
      </c>
      <c r="B236" s="182"/>
      <c r="C236" s="129" t="s">
        <v>539</v>
      </c>
      <c r="D236" s="129" t="s">
        <v>539</v>
      </c>
      <c r="E236" s="176"/>
      <c r="F236" s="177" t="s">
        <v>539</v>
      </c>
      <c r="G236" s="183"/>
      <c r="H236" s="160"/>
      <c r="J236" s="160"/>
      <c r="N236" s="174"/>
      <c r="P236" s="4" t="s">
        <v>572</v>
      </c>
    </row>
    <row r="237" spans="1:16" s="161" customFormat="1" ht="30" customHeight="1">
      <c r="A237" s="113">
        <v>30</v>
      </c>
      <c r="B237" s="182"/>
      <c r="C237" s="129" t="s">
        <v>539</v>
      </c>
      <c r="D237" s="129" t="s">
        <v>539</v>
      </c>
      <c r="E237" s="176"/>
      <c r="F237" s="177" t="s">
        <v>539</v>
      </c>
      <c r="G237" s="183"/>
      <c r="H237" s="160"/>
      <c r="J237" s="160"/>
      <c r="N237" s="174"/>
      <c r="P237" s="4" t="s">
        <v>573</v>
      </c>
    </row>
    <row r="238" spans="1:16" s="161" customFormat="1" ht="30" customHeight="1">
      <c r="A238" s="113">
        <v>31</v>
      </c>
      <c r="B238" s="182"/>
      <c r="C238" s="129" t="s">
        <v>539</v>
      </c>
      <c r="D238" s="129" t="s">
        <v>539</v>
      </c>
      <c r="E238" s="176"/>
      <c r="F238" s="177" t="s">
        <v>539</v>
      </c>
      <c r="G238" s="183"/>
      <c r="H238" s="160"/>
      <c r="J238" s="160"/>
      <c r="N238" s="174"/>
      <c r="P238" s="4" t="s">
        <v>574</v>
      </c>
    </row>
    <row r="239" spans="1:16" s="161" customFormat="1" ht="30" customHeight="1">
      <c r="A239" s="113">
        <v>32</v>
      </c>
      <c r="B239" s="182"/>
      <c r="C239" s="129" t="s">
        <v>539</v>
      </c>
      <c r="D239" s="129" t="s">
        <v>539</v>
      </c>
      <c r="E239" s="176"/>
      <c r="F239" s="177" t="s">
        <v>539</v>
      </c>
      <c r="G239" s="183"/>
      <c r="H239" s="160"/>
      <c r="J239" s="160"/>
      <c r="N239" s="174"/>
      <c r="P239" s="4" t="s">
        <v>575</v>
      </c>
    </row>
    <row r="240" spans="1:16" s="161" customFormat="1" ht="30" customHeight="1">
      <c r="A240" s="113">
        <v>33</v>
      </c>
      <c r="B240" s="182"/>
      <c r="C240" s="129" t="s">
        <v>539</v>
      </c>
      <c r="D240" s="129" t="s">
        <v>539</v>
      </c>
      <c r="E240" s="176"/>
      <c r="F240" s="177" t="s">
        <v>539</v>
      </c>
      <c r="G240" s="183"/>
      <c r="H240" s="160"/>
      <c r="J240" s="160"/>
      <c r="N240" s="174"/>
      <c r="P240" s="4" t="s">
        <v>576</v>
      </c>
    </row>
    <row r="241" spans="1:16" s="161" customFormat="1" ht="30" customHeight="1">
      <c r="A241" s="113">
        <v>34</v>
      </c>
      <c r="B241" s="182"/>
      <c r="C241" s="129" t="s">
        <v>539</v>
      </c>
      <c r="D241" s="129" t="s">
        <v>539</v>
      </c>
      <c r="E241" s="176"/>
      <c r="F241" s="177" t="s">
        <v>539</v>
      </c>
      <c r="G241" s="183"/>
      <c r="H241" s="160"/>
      <c r="J241" s="160"/>
      <c r="N241" s="174"/>
      <c r="P241" s="4" t="s">
        <v>577</v>
      </c>
    </row>
    <row r="242" spans="1:16" s="161" customFormat="1" ht="30" customHeight="1">
      <c r="A242" s="113">
        <v>35</v>
      </c>
      <c r="B242" s="182"/>
      <c r="C242" s="129" t="s">
        <v>539</v>
      </c>
      <c r="D242" s="129" t="s">
        <v>539</v>
      </c>
      <c r="E242" s="176"/>
      <c r="F242" s="177" t="s">
        <v>539</v>
      </c>
      <c r="G242" s="183"/>
      <c r="H242" s="160"/>
      <c r="J242" s="160"/>
      <c r="N242" s="174"/>
      <c r="P242" s="4" t="s">
        <v>578</v>
      </c>
    </row>
    <row r="243" spans="1:16" s="161" customFormat="1" ht="30" customHeight="1">
      <c r="A243" s="113">
        <v>36</v>
      </c>
      <c r="B243" s="182"/>
      <c r="C243" s="129" t="s">
        <v>539</v>
      </c>
      <c r="D243" s="129" t="s">
        <v>539</v>
      </c>
      <c r="E243" s="176"/>
      <c r="F243" s="177" t="s">
        <v>539</v>
      </c>
      <c r="G243" s="183"/>
      <c r="H243" s="160"/>
      <c r="J243" s="160"/>
      <c r="N243" s="174"/>
      <c r="P243" s="4" t="s">
        <v>579</v>
      </c>
    </row>
    <row r="244" spans="1:16" s="161" customFormat="1" ht="30" customHeight="1">
      <c r="A244" s="113">
        <v>37</v>
      </c>
      <c r="B244" s="182"/>
      <c r="C244" s="129" t="s">
        <v>539</v>
      </c>
      <c r="D244" s="129" t="s">
        <v>539</v>
      </c>
      <c r="E244" s="176"/>
      <c r="F244" s="177" t="s">
        <v>539</v>
      </c>
      <c r="G244" s="183"/>
      <c r="H244" s="160"/>
      <c r="J244" s="160"/>
      <c r="N244" s="174"/>
      <c r="P244" s="4" t="s">
        <v>580</v>
      </c>
    </row>
    <row r="245" spans="1:16" s="161" customFormat="1" ht="30" customHeight="1">
      <c r="A245" s="113">
        <v>38</v>
      </c>
      <c r="B245" s="182"/>
      <c r="C245" s="129" t="s">
        <v>539</v>
      </c>
      <c r="D245" s="129" t="s">
        <v>539</v>
      </c>
      <c r="E245" s="176"/>
      <c r="F245" s="177" t="s">
        <v>539</v>
      </c>
      <c r="G245" s="183"/>
      <c r="H245" s="160"/>
      <c r="J245" s="160"/>
      <c r="N245" s="174"/>
      <c r="P245" s="4" t="s">
        <v>581</v>
      </c>
    </row>
    <row r="246" spans="1:16" s="161" customFormat="1" ht="30" customHeight="1">
      <c r="A246" s="113">
        <v>39</v>
      </c>
      <c r="B246" s="182"/>
      <c r="C246" s="129" t="s">
        <v>539</v>
      </c>
      <c r="D246" s="129" t="s">
        <v>539</v>
      </c>
      <c r="E246" s="176"/>
      <c r="F246" s="177" t="s">
        <v>539</v>
      </c>
      <c r="G246" s="183"/>
      <c r="H246" s="160"/>
      <c r="J246" s="160"/>
      <c r="N246" s="174"/>
      <c r="P246" s="4" t="s">
        <v>582</v>
      </c>
    </row>
    <row r="247" spans="1:16" s="161" customFormat="1" ht="30" customHeight="1">
      <c r="A247" s="113">
        <v>40</v>
      </c>
      <c r="B247" s="182"/>
      <c r="C247" s="129" t="s">
        <v>539</v>
      </c>
      <c r="D247" s="129" t="s">
        <v>539</v>
      </c>
      <c r="E247" s="176"/>
      <c r="F247" s="177" t="s">
        <v>539</v>
      </c>
      <c r="G247" s="183"/>
      <c r="H247" s="160"/>
      <c r="J247" s="160"/>
      <c r="N247" s="174"/>
      <c r="P247" s="4" t="s">
        <v>583</v>
      </c>
    </row>
    <row r="248" spans="1:16" s="161" customFormat="1" ht="30" customHeight="1">
      <c r="A248" s="113">
        <v>41</v>
      </c>
      <c r="B248" s="182"/>
      <c r="C248" s="129" t="s">
        <v>539</v>
      </c>
      <c r="D248" s="129" t="s">
        <v>539</v>
      </c>
      <c r="E248" s="176"/>
      <c r="F248" s="177" t="s">
        <v>539</v>
      </c>
      <c r="G248" s="183"/>
      <c r="H248" s="160"/>
      <c r="J248" s="160"/>
      <c r="N248" s="174"/>
      <c r="P248" s="4" t="s">
        <v>584</v>
      </c>
    </row>
    <row r="249" spans="1:16" s="161" customFormat="1" ht="30" customHeight="1">
      <c r="A249" s="113">
        <v>42</v>
      </c>
      <c r="B249" s="182"/>
      <c r="C249" s="129" t="s">
        <v>539</v>
      </c>
      <c r="D249" s="129" t="s">
        <v>539</v>
      </c>
      <c r="E249" s="176"/>
      <c r="F249" s="177" t="s">
        <v>539</v>
      </c>
      <c r="G249" s="183"/>
      <c r="H249" s="160"/>
      <c r="J249" s="160"/>
      <c r="N249" s="174"/>
      <c r="P249" s="4" t="s">
        <v>585</v>
      </c>
    </row>
    <row r="250" spans="1:16" s="161" customFormat="1" ht="30" customHeight="1">
      <c r="A250" s="113">
        <v>43</v>
      </c>
      <c r="B250" s="182"/>
      <c r="C250" s="129" t="s">
        <v>539</v>
      </c>
      <c r="D250" s="129" t="s">
        <v>539</v>
      </c>
      <c r="E250" s="176"/>
      <c r="F250" s="177" t="s">
        <v>539</v>
      </c>
      <c r="G250" s="183"/>
      <c r="H250" s="160"/>
      <c r="J250" s="160"/>
      <c r="N250" s="174"/>
      <c r="P250" s="4" t="s">
        <v>586</v>
      </c>
    </row>
    <row r="251" spans="1:16" s="161" customFormat="1" ht="30" customHeight="1">
      <c r="A251" s="113">
        <v>44</v>
      </c>
      <c r="B251" s="182"/>
      <c r="C251" s="129" t="s">
        <v>539</v>
      </c>
      <c r="D251" s="129" t="s">
        <v>539</v>
      </c>
      <c r="E251" s="176"/>
      <c r="F251" s="177" t="s">
        <v>539</v>
      </c>
      <c r="G251" s="183"/>
      <c r="H251" s="160"/>
      <c r="J251" s="160"/>
      <c r="N251" s="174"/>
      <c r="P251" s="4" t="s">
        <v>587</v>
      </c>
    </row>
    <row r="252" spans="1:16" s="161" customFormat="1" ht="30" customHeight="1">
      <c r="A252" s="113">
        <v>45</v>
      </c>
      <c r="B252" s="182"/>
      <c r="C252" s="129" t="s">
        <v>539</v>
      </c>
      <c r="D252" s="129" t="s">
        <v>539</v>
      </c>
      <c r="E252" s="176"/>
      <c r="F252" s="177" t="s">
        <v>539</v>
      </c>
      <c r="G252" s="183"/>
      <c r="H252" s="160"/>
      <c r="J252" s="160"/>
      <c r="N252" s="174"/>
      <c r="P252" s="4" t="s">
        <v>588</v>
      </c>
    </row>
    <row r="253" spans="1:16" s="161" customFormat="1" ht="30" customHeight="1">
      <c r="A253" s="113">
        <v>46</v>
      </c>
      <c r="B253" s="182"/>
      <c r="C253" s="129" t="s">
        <v>539</v>
      </c>
      <c r="D253" s="129" t="s">
        <v>539</v>
      </c>
      <c r="E253" s="176"/>
      <c r="F253" s="177" t="s">
        <v>539</v>
      </c>
      <c r="G253" s="183"/>
      <c r="H253" s="160"/>
      <c r="J253" s="160"/>
      <c r="N253" s="174"/>
      <c r="P253" s="4" t="s">
        <v>589</v>
      </c>
    </row>
    <row r="254" spans="1:16" s="161" customFormat="1" ht="30" customHeight="1">
      <c r="A254" s="113">
        <v>47</v>
      </c>
      <c r="B254" s="182"/>
      <c r="C254" s="129" t="s">
        <v>539</v>
      </c>
      <c r="D254" s="129" t="s">
        <v>539</v>
      </c>
      <c r="E254" s="176"/>
      <c r="F254" s="177" t="s">
        <v>539</v>
      </c>
      <c r="G254" s="183"/>
      <c r="H254" s="160"/>
      <c r="J254" s="160"/>
      <c r="N254" s="174"/>
      <c r="P254" s="4" t="s">
        <v>590</v>
      </c>
    </row>
    <row r="255" spans="1:16" s="161" customFormat="1" ht="30" customHeight="1">
      <c r="A255" s="113">
        <v>48</v>
      </c>
      <c r="B255" s="182"/>
      <c r="C255" s="129" t="s">
        <v>539</v>
      </c>
      <c r="D255" s="129" t="s">
        <v>539</v>
      </c>
      <c r="E255" s="176"/>
      <c r="F255" s="177" t="s">
        <v>539</v>
      </c>
      <c r="G255" s="183"/>
      <c r="H255" s="160"/>
      <c r="J255" s="160"/>
      <c r="N255" s="174"/>
      <c r="P255" s="4" t="s">
        <v>591</v>
      </c>
    </row>
    <row r="256" spans="1:16" s="161" customFormat="1" ht="30" customHeight="1">
      <c r="A256" s="113">
        <v>49</v>
      </c>
      <c r="B256" s="182"/>
      <c r="C256" s="129" t="s">
        <v>539</v>
      </c>
      <c r="D256" s="129" t="s">
        <v>539</v>
      </c>
      <c r="E256" s="176"/>
      <c r="F256" s="177" t="s">
        <v>539</v>
      </c>
      <c r="G256" s="183"/>
      <c r="H256" s="160"/>
      <c r="J256" s="160"/>
      <c r="N256" s="174"/>
      <c r="P256" s="4" t="s">
        <v>592</v>
      </c>
    </row>
    <row r="257" spans="1:16" s="161" customFormat="1" ht="30" customHeight="1">
      <c r="A257" s="113">
        <v>50</v>
      </c>
      <c r="B257" s="182"/>
      <c r="C257" s="129" t="s">
        <v>539</v>
      </c>
      <c r="D257" s="129" t="s">
        <v>539</v>
      </c>
      <c r="E257" s="176"/>
      <c r="F257" s="177" t="s">
        <v>539</v>
      </c>
      <c r="G257" s="183"/>
      <c r="H257" s="160"/>
      <c r="J257" s="160"/>
      <c r="N257" s="174"/>
      <c r="P257" s="4" t="s">
        <v>593</v>
      </c>
    </row>
    <row r="258" spans="1:16" s="161" customFormat="1" ht="30" customHeight="1">
      <c r="A258" s="113">
        <v>51</v>
      </c>
      <c r="B258" s="182"/>
      <c r="C258" s="129" t="s">
        <v>539</v>
      </c>
      <c r="D258" s="129" t="s">
        <v>539</v>
      </c>
      <c r="E258" s="176"/>
      <c r="F258" s="177" t="s">
        <v>539</v>
      </c>
      <c r="G258" s="183"/>
      <c r="H258" s="160"/>
      <c r="J258" s="160"/>
      <c r="N258" s="174"/>
      <c r="P258" s="4" t="s">
        <v>594</v>
      </c>
    </row>
    <row r="259" spans="1:16" s="161" customFormat="1" ht="30" customHeight="1">
      <c r="A259" s="113">
        <v>52</v>
      </c>
      <c r="B259" s="182"/>
      <c r="C259" s="129" t="s">
        <v>539</v>
      </c>
      <c r="D259" s="129" t="s">
        <v>539</v>
      </c>
      <c r="E259" s="176"/>
      <c r="F259" s="177" t="s">
        <v>539</v>
      </c>
      <c r="G259" s="183"/>
      <c r="H259" s="160"/>
      <c r="J259" s="160"/>
      <c r="N259" s="174"/>
      <c r="P259" s="4" t="s">
        <v>595</v>
      </c>
    </row>
    <row r="260" spans="1:16" s="161" customFormat="1" ht="30" customHeight="1">
      <c r="A260" s="113">
        <v>53</v>
      </c>
      <c r="B260" s="182"/>
      <c r="C260" s="129" t="s">
        <v>539</v>
      </c>
      <c r="D260" s="129" t="s">
        <v>539</v>
      </c>
      <c r="E260" s="176"/>
      <c r="F260" s="177" t="s">
        <v>539</v>
      </c>
      <c r="G260" s="183"/>
      <c r="H260" s="160"/>
      <c r="J260" s="160"/>
      <c r="N260" s="174"/>
      <c r="P260" s="4" t="s">
        <v>596</v>
      </c>
    </row>
    <row r="261" spans="1:16" s="161" customFormat="1" ht="30" customHeight="1">
      <c r="A261" s="113">
        <v>54</v>
      </c>
      <c r="B261" s="182"/>
      <c r="C261" s="129" t="s">
        <v>539</v>
      </c>
      <c r="D261" s="129" t="s">
        <v>539</v>
      </c>
      <c r="E261" s="176"/>
      <c r="F261" s="177" t="s">
        <v>539</v>
      </c>
      <c r="G261" s="183"/>
      <c r="H261" s="160"/>
      <c r="J261" s="160"/>
      <c r="N261" s="174"/>
      <c r="P261" s="4" t="s">
        <v>597</v>
      </c>
    </row>
    <row r="262" spans="1:16" s="161" customFormat="1" ht="30" customHeight="1">
      <c r="A262" s="113">
        <v>55</v>
      </c>
      <c r="B262" s="182"/>
      <c r="C262" s="129" t="s">
        <v>539</v>
      </c>
      <c r="D262" s="129" t="s">
        <v>539</v>
      </c>
      <c r="E262" s="176"/>
      <c r="F262" s="177" t="s">
        <v>539</v>
      </c>
      <c r="G262" s="183"/>
      <c r="H262" s="160"/>
      <c r="J262" s="160"/>
      <c r="N262" s="174"/>
      <c r="P262" s="4" t="s">
        <v>598</v>
      </c>
    </row>
    <row r="263" spans="1:16" s="161" customFormat="1" ht="30" customHeight="1">
      <c r="A263" s="113">
        <v>56</v>
      </c>
      <c r="B263" s="182"/>
      <c r="C263" s="129" t="s">
        <v>539</v>
      </c>
      <c r="D263" s="129" t="s">
        <v>539</v>
      </c>
      <c r="E263" s="176"/>
      <c r="F263" s="177" t="s">
        <v>539</v>
      </c>
      <c r="G263" s="183"/>
      <c r="H263" s="160"/>
      <c r="J263" s="160"/>
      <c r="N263" s="174"/>
      <c r="P263" s="4" t="s">
        <v>599</v>
      </c>
    </row>
    <row r="264" spans="1:16" s="161" customFormat="1" ht="30" customHeight="1">
      <c r="A264" s="113">
        <v>57</v>
      </c>
      <c r="B264" s="182"/>
      <c r="C264" s="129" t="s">
        <v>539</v>
      </c>
      <c r="D264" s="129" t="s">
        <v>539</v>
      </c>
      <c r="E264" s="176"/>
      <c r="F264" s="177" t="s">
        <v>539</v>
      </c>
      <c r="G264" s="183"/>
      <c r="H264" s="160"/>
      <c r="J264" s="160"/>
      <c r="N264" s="174"/>
      <c r="P264" s="4" t="s">
        <v>600</v>
      </c>
    </row>
    <row r="265" spans="1:16" s="161" customFormat="1" ht="30" customHeight="1">
      <c r="A265" s="113">
        <v>58</v>
      </c>
      <c r="B265" s="182"/>
      <c r="C265" s="129" t="s">
        <v>539</v>
      </c>
      <c r="D265" s="129" t="s">
        <v>539</v>
      </c>
      <c r="E265" s="176"/>
      <c r="F265" s="177" t="s">
        <v>539</v>
      </c>
      <c r="G265" s="183"/>
      <c r="H265" s="160"/>
      <c r="J265" s="160"/>
      <c r="N265" s="174"/>
      <c r="P265" s="4" t="s">
        <v>601</v>
      </c>
    </row>
    <row r="266" spans="1:16" s="161" customFormat="1" ht="30" customHeight="1">
      <c r="A266" s="113">
        <v>59</v>
      </c>
      <c r="B266" s="182"/>
      <c r="C266" s="129" t="s">
        <v>539</v>
      </c>
      <c r="D266" s="129" t="s">
        <v>539</v>
      </c>
      <c r="E266" s="176"/>
      <c r="F266" s="177" t="s">
        <v>539</v>
      </c>
      <c r="G266" s="183"/>
      <c r="H266" s="160"/>
      <c r="J266" s="160"/>
      <c r="N266" s="174"/>
      <c r="P266" s="4" t="s">
        <v>602</v>
      </c>
    </row>
    <row r="267" spans="1:16" s="161" customFormat="1" ht="30" customHeight="1">
      <c r="A267" s="113">
        <v>60</v>
      </c>
      <c r="B267" s="182"/>
      <c r="C267" s="129" t="s">
        <v>539</v>
      </c>
      <c r="D267" s="129" t="s">
        <v>539</v>
      </c>
      <c r="E267" s="176"/>
      <c r="F267" s="177" t="s">
        <v>539</v>
      </c>
      <c r="G267" s="183"/>
      <c r="H267" s="160"/>
      <c r="J267" s="160"/>
      <c r="N267" s="174"/>
      <c r="P267" s="4" t="s">
        <v>603</v>
      </c>
    </row>
    <row r="268" spans="1:16" s="161" customFormat="1" ht="30" customHeight="1">
      <c r="A268" s="113">
        <v>61</v>
      </c>
      <c r="B268" s="182"/>
      <c r="C268" s="129" t="s">
        <v>539</v>
      </c>
      <c r="D268" s="129" t="s">
        <v>539</v>
      </c>
      <c r="E268" s="176"/>
      <c r="F268" s="177" t="s">
        <v>539</v>
      </c>
      <c r="G268" s="183"/>
      <c r="H268" s="160"/>
      <c r="J268" s="160"/>
      <c r="N268" s="174"/>
      <c r="P268" s="4" t="s">
        <v>604</v>
      </c>
    </row>
    <row r="269" spans="1:16" s="161" customFormat="1" ht="30" customHeight="1">
      <c r="A269" s="113">
        <v>62</v>
      </c>
      <c r="B269" s="182"/>
      <c r="C269" s="129" t="s">
        <v>539</v>
      </c>
      <c r="D269" s="129" t="s">
        <v>539</v>
      </c>
      <c r="E269" s="176"/>
      <c r="F269" s="177" t="s">
        <v>539</v>
      </c>
      <c r="G269" s="183"/>
      <c r="H269" s="160"/>
      <c r="J269" s="160"/>
      <c r="N269" s="174"/>
      <c r="P269" s="4" t="s">
        <v>605</v>
      </c>
    </row>
    <row r="270" spans="1:16" s="161" customFormat="1" ht="30" customHeight="1">
      <c r="A270" s="113">
        <v>63</v>
      </c>
      <c r="B270" s="182"/>
      <c r="C270" s="129" t="s">
        <v>539</v>
      </c>
      <c r="D270" s="129" t="s">
        <v>539</v>
      </c>
      <c r="E270" s="176"/>
      <c r="F270" s="177" t="s">
        <v>539</v>
      </c>
      <c r="G270" s="183"/>
      <c r="H270" s="160"/>
      <c r="J270" s="160"/>
      <c r="N270" s="174"/>
      <c r="P270" s="4" t="s">
        <v>606</v>
      </c>
    </row>
    <row r="271" spans="1:16" s="161" customFormat="1" ht="30" customHeight="1">
      <c r="A271" s="113">
        <v>64</v>
      </c>
      <c r="B271" s="182"/>
      <c r="C271" s="129" t="s">
        <v>539</v>
      </c>
      <c r="D271" s="129" t="s">
        <v>539</v>
      </c>
      <c r="E271" s="176"/>
      <c r="F271" s="177" t="s">
        <v>539</v>
      </c>
      <c r="G271" s="183"/>
      <c r="H271" s="160"/>
      <c r="J271" s="160"/>
      <c r="N271" s="174"/>
      <c r="P271" s="4" t="s">
        <v>607</v>
      </c>
    </row>
    <row r="272" spans="1:16" s="161" customFormat="1" ht="30" customHeight="1">
      <c r="A272" s="113">
        <v>65</v>
      </c>
      <c r="B272" s="182"/>
      <c r="C272" s="129" t="s">
        <v>539</v>
      </c>
      <c r="D272" s="129" t="s">
        <v>539</v>
      </c>
      <c r="E272" s="176"/>
      <c r="F272" s="177" t="s">
        <v>539</v>
      </c>
      <c r="G272" s="183"/>
      <c r="H272" s="160"/>
      <c r="J272" s="160"/>
      <c r="N272" s="174"/>
      <c r="P272" s="4" t="s">
        <v>608</v>
      </c>
    </row>
    <row r="273" spans="1:16" s="161" customFormat="1" ht="30" customHeight="1">
      <c r="A273" s="113">
        <v>66</v>
      </c>
      <c r="B273" s="182"/>
      <c r="C273" s="129" t="s">
        <v>539</v>
      </c>
      <c r="D273" s="129" t="s">
        <v>539</v>
      </c>
      <c r="E273" s="176"/>
      <c r="F273" s="177" t="s">
        <v>539</v>
      </c>
      <c r="G273" s="183"/>
      <c r="H273" s="160"/>
      <c r="J273" s="160"/>
      <c r="N273" s="174"/>
      <c r="P273" s="4" t="s">
        <v>609</v>
      </c>
    </row>
    <row r="274" spans="1:16" s="161" customFormat="1" ht="30" customHeight="1">
      <c r="A274" s="113">
        <v>67</v>
      </c>
      <c r="B274" s="182"/>
      <c r="C274" s="129" t="s">
        <v>539</v>
      </c>
      <c r="D274" s="129" t="s">
        <v>539</v>
      </c>
      <c r="E274" s="176"/>
      <c r="F274" s="177" t="s">
        <v>539</v>
      </c>
      <c r="G274" s="183"/>
      <c r="H274" s="160"/>
      <c r="J274" s="160"/>
      <c r="N274" s="174"/>
      <c r="P274" s="4" t="s">
        <v>610</v>
      </c>
    </row>
    <row r="275" spans="1:16" s="161" customFormat="1" ht="30" customHeight="1">
      <c r="A275" s="113">
        <v>68</v>
      </c>
      <c r="B275" s="182"/>
      <c r="C275" s="129" t="s">
        <v>539</v>
      </c>
      <c r="D275" s="129" t="s">
        <v>539</v>
      </c>
      <c r="E275" s="176"/>
      <c r="F275" s="177" t="s">
        <v>539</v>
      </c>
      <c r="G275" s="183"/>
      <c r="H275" s="160"/>
      <c r="J275" s="160"/>
      <c r="N275" s="174"/>
      <c r="P275" s="4" t="s">
        <v>611</v>
      </c>
    </row>
    <row r="276" spans="1:16" s="161" customFormat="1" ht="30" customHeight="1">
      <c r="A276" s="113">
        <v>69</v>
      </c>
      <c r="B276" s="182"/>
      <c r="C276" s="129" t="s">
        <v>539</v>
      </c>
      <c r="D276" s="129" t="s">
        <v>539</v>
      </c>
      <c r="E276" s="176"/>
      <c r="F276" s="177" t="s">
        <v>539</v>
      </c>
      <c r="G276" s="183"/>
      <c r="H276" s="160"/>
      <c r="J276" s="160"/>
      <c r="N276" s="174"/>
      <c r="P276" s="4" t="s">
        <v>612</v>
      </c>
    </row>
    <row r="277" spans="1:16" s="161" customFormat="1" ht="30" customHeight="1">
      <c r="A277" s="113">
        <v>70</v>
      </c>
      <c r="B277" s="182"/>
      <c r="C277" s="129" t="s">
        <v>539</v>
      </c>
      <c r="D277" s="129" t="s">
        <v>539</v>
      </c>
      <c r="E277" s="176"/>
      <c r="F277" s="177" t="s">
        <v>539</v>
      </c>
      <c r="G277" s="183"/>
      <c r="H277" s="160"/>
      <c r="J277" s="160"/>
      <c r="N277" s="174"/>
      <c r="P277" s="4" t="s">
        <v>613</v>
      </c>
    </row>
    <row r="278" spans="1:16" s="161" customFormat="1" ht="30" customHeight="1">
      <c r="A278" s="113">
        <v>71</v>
      </c>
      <c r="B278" s="182"/>
      <c r="C278" s="129" t="s">
        <v>539</v>
      </c>
      <c r="D278" s="129" t="s">
        <v>539</v>
      </c>
      <c r="E278" s="176"/>
      <c r="F278" s="177" t="s">
        <v>539</v>
      </c>
      <c r="G278" s="183"/>
      <c r="H278" s="160"/>
      <c r="J278" s="160"/>
      <c r="N278" s="174"/>
      <c r="P278" s="4" t="s">
        <v>614</v>
      </c>
    </row>
    <row r="279" spans="1:16" s="161" customFormat="1" ht="30" customHeight="1">
      <c r="A279" s="113">
        <v>72</v>
      </c>
      <c r="B279" s="182"/>
      <c r="C279" s="129" t="s">
        <v>539</v>
      </c>
      <c r="D279" s="129" t="s">
        <v>539</v>
      </c>
      <c r="E279" s="176"/>
      <c r="F279" s="177" t="s">
        <v>539</v>
      </c>
      <c r="G279" s="183"/>
      <c r="H279" s="160"/>
      <c r="J279" s="160"/>
      <c r="N279" s="174"/>
      <c r="P279" s="4" t="s">
        <v>615</v>
      </c>
    </row>
    <row r="280" spans="1:16" s="161" customFormat="1" ht="30" customHeight="1">
      <c r="A280" s="113">
        <v>73</v>
      </c>
      <c r="B280" s="182"/>
      <c r="C280" s="129" t="s">
        <v>539</v>
      </c>
      <c r="D280" s="129" t="s">
        <v>539</v>
      </c>
      <c r="E280" s="176"/>
      <c r="F280" s="177" t="s">
        <v>539</v>
      </c>
      <c r="G280" s="183"/>
      <c r="H280" s="160"/>
      <c r="J280" s="160"/>
      <c r="N280" s="174"/>
      <c r="P280" s="4" t="s">
        <v>616</v>
      </c>
    </row>
    <row r="281" spans="1:16" s="161" customFormat="1" ht="30" customHeight="1">
      <c r="A281" s="113">
        <v>74</v>
      </c>
      <c r="B281" s="182"/>
      <c r="C281" s="129" t="s">
        <v>539</v>
      </c>
      <c r="D281" s="129" t="s">
        <v>539</v>
      </c>
      <c r="E281" s="176"/>
      <c r="F281" s="177" t="s">
        <v>539</v>
      </c>
      <c r="G281" s="183"/>
      <c r="H281" s="160"/>
      <c r="J281" s="160"/>
      <c r="N281" s="174"/>
      <c r="P281" s="4" t="s">
        <v>617</v>
      </c>
    </row>
    <row r="282" spans="1:16" s="161" customFormat="1" ht="30" customHeight="1">
      <c r="A282" s="113">
        <v>75</v>
      </c>
      <c r="B282" s="182"/>
      <c r="C282" s="129" t="s">
        <v>539</v>
      </c>
      <c r="D282" s="129" t="s">
        <v>539</v>
      </c>
      <c r="E282" s="176"/>
      <c r="F282" s="177" t="s">
        <v>539</v>
      </c>
      <c r="G282" s="183"/>
      <c r="H282" s="160"/>
      <c r="J282" s="160"/>
      <c r="N282" s="174"/>
      <c r="P282" s="4" t="s">
        <v>618</v>
      </c>
    </row>
    <row r="283" spans="1:16" s="161" customFormat="1" ht="20.25">
      <c r="A283" s="113">
        <v>76</v>
      </c>
      <c r="B283" s="175"/>
      <c r="C283" s="129" t="s">
        <v>539</v>
      </c>
      <c r="D283" s="129" t="s">
        <v>539</v>
      </c>
      <c r="E283" s="176"/>
      <c r="F283" s="177" t="s">
        <v>539</v>
      </c>
      <c r="G283" s="180"/>
      <c r="H283" s="160"/>
      <c r="J283" s="160"/>
      <c r="N283" s="160"/>
      <c r="P283" s="174" t="s">
        <v>619</v>
      </c>
    </row>
    <row r="284" spans="1:16" s="161" customFormat="1" ht="20.25">
      <c r="A284" s="113">
        <v>77</v>
      </c>
      <c r="B284" s="175"/>
      <c r="C284" s="129" t="s">
        <v>539</v>
      </c>
      <c r="D284" s="129" t="s">
        <v>539</v>
      </c>
      <c r="E284" s="176"/>
      <c r="F284" s="177" t="s">
        <v>539</v>
      </c>
      <c r="G284" s="180"/>
      <c r="H284" s="27"/>
      <c r="J284" s="160"/>
      <c r="N284" s="27"/>
      <c r="P284" s="174" t="s">
        <v>620</v>
      </c>
    </row>
    <row r="285" spans="1:16" s="161" customFormat="1" ht="20.25">
      <c r="A285" s="113">
        <v>78</v>
      </c>
      <c r="B285" s="175"/>
      <c r="C285" s="129" t="s">
        <v>539</v>
      </c>
      <c r="D285" s="129" t="s">
        <v>539</v>
      </c>
      <c r="E285" s="176"/>
      <c r="F285" s="177" t="s">
        <v>539</v>
      </c>
      <c r="G285" s="180"/>
      <c r="H285" s="160"/>
      <c r="J285" s="160"/>
      <c r="N285" s="160"/>
      <c r="P285" s="174" t="s">
        <v>621</v>
      </c>
    </row>
    <row r="286" spans="1:16" s="161" customFormat="1" ht="20.25">
      <c r="A286" s="113">
        <v>79</v>
      </c>
      <c r="B286" s="175"/>
      <c r="C286" s="129" t="s">
        <v>539</v>
      </c>
      <c r="D286" s="129" t="s">
        <v>539</v>
      </c>
      <c r="E286" s="176"/>
      <c r="F286" s="177" t="s">
        <v>539</v>
      </c>
      <c r="G286" s="180"/>
      <c r="H286" s="160"/>
      <c r="J286" s="160"/>
      <c r="N286" s="160"/>
      <c r="P286" s="174" t="s">
        <v>622</v>
      </c>
    </row>
    <row r="287" spans="1:16" s="161" customFormat="1" ht="20.25">
      <c r="A287" s="113">
        <v>80</v>
      </c>
      <c r="B287" s="175"/>
      <c r="C287" s="129" t="s">
        <v>539</v>
      </c>
      <c r="D287" s="129" t="s">
        <v>539</v>
      </c>
      <c r="E287" s="176"/>
      <c r="F287" s="177" t="s">
        <v>539</v>
      </c>
      <c r="G287" s="180"/>
      <c r="H287" s="160"/>
      <c r="J287" s="160"/>
      <c r="N287" s="160"/>
      <c r="P287" s="174" t="s">
        <v>623</v>
      </c>
    </row>
    <row r="288" spans="1:16" s="161" customFormat="1" ht="20.25">
      <c r="A288" s="113">
        <v>81</v>
      </c>
      <c r="B288" s="175"/>
      <c r="C288" s="129" t="s">
        <v>539</v>
      </c>
      <c r="D288" s="129" t="s">
        <v>539</v>
      </c>
      <c r="E288" s="176"/>
      <c r="F288" s="177" t="s">
        <v>539</v>
      </c>
      <c r="G288" s="180"/>
      <c r="H288" s="160"/>
      <c r="J288" s="160"/>
      <c r="N288" s="160"/>
      <c r="P288" s="174" t="s">
        <v>624</v>
      </c>
    </row>
    <row r="289" spans="1:16" s="161" customFormat="1" ht="20.25">
      <c r="A289" s="113">
        <v>82</v>
      </c>
      <c r="B289" s="175"/>
      <c r="C289" s="129" t="s">
        <v>539</v>
      </c>
      <c r="D289" s="129" t="s">
        <v>539</v>
      </c>
      <c r="E289" s="176"/>
      <c r="F289" s="177" t="s">
        <v>539</v>
      </c>
      <c r="G289" s="180"/>
      <c r="H289" s="160"/>
      <c r="J289" s="160"/>
      <c r="N289" s="160"/>
      <c r="P289" s="174" t="s">
        <v>625</v>
      </c>
    </row>
    <row r="290" spans="1:16" s="161" customFormat="1" ht="20.25">
      <c r="A290" s="113">
        <v>83</v>
      </c>
      <c r="B290" s="175"/>
      <c r="C290" s="129" t="s">
        <v>539</v>
      </c>
      <c r="D290" s="129" t="s">
        <v>539</v>
      </c>
      <c r="E290" s="176"/>
      <c r="F290" s="177" t="s">
        <v>539</v>
      </c>
      <c r="G290" s="180"/>
      <c r="H290" s="160"/>
      <c r="J290" s="160"/>
      <c r="N290" s="160"/>
      <c r="P290" s="174" t="s">
        <v>626</v>
      </c>
    </row>
    <row r="291" spans="1:16" s="161" customFormat="1" ht="20.25">
      <c r="A291" s="113">
        <v>84</v>
      </c>
      <c r="B291" s="175"/>
      <c r="C291" s="129" t="s">
        <v>539</v>
      </c>
      <c r="D291" s="129" t="s">
        <v>539</v>
      </c>
      <c r="E291" s="176"/>
      <c r="F291" s="177" t="s">
        <v>539</v>
      </c>
      <c r="G291" s="180"/>
      <c r="H291" s="160"/>
      <c r="J291" s="160"/>
      <c r="N291" s="160"/>
      <c r="P291" s="174" t="s">
        <v>627</v>
      </c>
    </row>
    <row r="292" spans="1:16" s="161" customFormat="1" ht="20.25">
      <c r="A292" s="113">
        <v>85</v>
      </c>
      <c r="B292" s="178"/>
      <c r="C292" s="129" t="s">
        <v>539</v>
      </c>
      <c r="D292" s="129" t="s">
        <v>539</v>
      </c>
      <c r="E292" s="176"/>
      <c r="F292" s="177" t="s">
        <v>539</v>
      </c>
      <c r="G292" s="180"/>
      <c r="H292" s="160"/>
      <c r="J292" s="160"/>
      <c r="N292" s="160"/>
      <c r="P292" s="174" t="s">
        <v>628</v>
      </c>
    </row>
    <row r="293" spans="1:16" s="161" customFormat="1" ht="20.25">
      <c r="A293" s="113">
        <v>86</v>
      </c>
      <c r="B293" s="178"/>
      <c r="C293" s="129" t="s">
        <v>539</v>
      </c>
      <c r="D293" s="129" t="s">
        <v>539</v>
      </c>
      <c r="E293" s="176"/>
      <c r="F293" s="177" t="s">
        <v>539</v>
      </c>
      <c r="G293" s="180"/>
      <c r="H293" s="160"/>
      <c r="J293" s="160"/>
      <c r="N293" s="160"/>
      <c r="P293" s="174" t="s">
        <v>629</v>
      </c>
    </row>
    <row r="294" spans="1:16" s="161" customFormat="1" ht="20.25">
      <c r="A294" s="113">
        <v>87</v>
      </c>
      <c r="B294" s="178"/>
      <c r="C294" s="129" t="s">
        <v>539</v>
      </c>
      <c r="D294" s="129" t="s">
        <v>539</v>
      </c>
      <c r="E294" s="176"/>
      <c r="F294" s="177" t="s">
        <v>539</v>
      </c>
      <c r="G294" s="180"/>
      <c r="H294" s="160"/>
      <c r="J294" s="160"/>
      <c r="N294" s="160"/>
      <c r="P294" s="174" t="s">
        <v>630</v>
      </c>
    </row>
    <row r="295" spans="1:16" s="161" customFormat="1" ht="20.25">
      <c r="A295" s="113">
        <v>88</v>
      </c>
      <c r="B295" s="178"/>
      <c r="C295" s="129" t="s">
        <v>539</v>
      </c>
      <c r="D295" s="129" t="s">
        <v>539</v>
      </c>
      <c r="E295" s="176"/>
      <c r="F295" s="177" t="s">
        <v>539</v>
      </c>
      <c r="G295" s="180"/>
      <c r="H295" s="160"/>
      <c r="J295" s="160"/>
      <c r="N295" s="160"/>
      <c r="P295" s="174" t="s">
        <v>631</v>
      </c>
    </row>
    <row r="296" spans="1:16" s="161" customFormat="1" ht="20.25">
      <c r="A296" s="113">
        <v>89</v>
      </c>
      <c r="B296" s="178"/>
      <c r="C296" s="129" t="s">
        <v>539</v>
      </c>
      <c r="D296" s="129" t="s">
        <v>539</v>
      </c>
      <c r="E296" s="176"/>
      <c r="F296" s="177" t="s">
        <v>539</v>
      </c>
      <c r="G296" s="180"/>
      <c r="H296" s="160"/>
      <c r="J296" s="160"/>
      <c r="N296" s="160"/>
      <c r="P296" s="174" t="s">
        <v>632</v>
      </c>
    </row>
    <row r="297" spans="1:16" s="161" customFormat="1" ht="20.25">
      <c r="A297" s="113">
        <v>90</v>
      </c>
      <c r="B297" s="178"/>
      <c r="C297" s="129" t="s">
        <v>539</v>
      </c>
      <c r="D297" s="129" t="s">
        <v>539</v>
      </c>
      <c r="E297" s="176"/>
      <c r="F297" s="177" t="s">
        <v>539</v>
      </c>
      <c r="G297" s="180"/>
      <c r="H297" s="160"/>
      <c r="J297" s="160"/>
      <c r="N297" s="160"/>
      <c r="P297" s="174" t="s">
        <v>633</v>
      </c>
    </row>
    <row r="298" spans="1:16" s="161" customFormat="1" ht="30" customHeight="1">
      <c r="A298" s="113">
        <v>91</v>
      </c>
      <c r="B298" s="182"/>
      <c r="C298" s="129" t="s">
        <v>539</v>
      </c>
      <c r="D298" s="129" t="s">
        <v>539</v>
      </c>
      <c r="E298" s="176"/>
      <c r="F298" s="177" t="s">
        <v>539</v>
      </c>
      <c r="G298" s="183"/>
      <c r="H298" s="160"/>
      <c r="J298" s="160"/>
      <c r="N298" s="174"/>
      <c r="P298" s="4" t="s">
        <v>634</v>
      </c>
    </row>
    <row r="299" spans="1:16" s="161" customFormat="1" ht="30" customHeight="1">
      <c r="A299" s="113">
        <v>92</v>
      </c>
      <c r="B299" s="182"/>
      <c r="C299" s="129" t="s">
        <v>539</v>
      </c>
      <c r="D299" s="129" t="s">
        <v>539</v>
      </c>
      <c r="E299" s="176"/>
      <c r="F299" s="177" t="s">
        <v>539</v>
      </c>
      <c r="G299" s="183"/>
      <c r="H299" s="160"/>
      <c r="J299" s="160"/>
      <c r="N299" s="174"/>
      <c r="P299" s="4" t="s">
        <v>635</v>
      </c>
    </row>
    <row r="300" spans="1:16" s="161" customFormat="1" ht="30" customHeight="1">
      <c r="A300" s="113">
        <v>93</v>
      </c>
      <c r="B300" s="182"/>
      <c r="C300" s="129" t="s">
        <v>539</v>
      </c>
      <c r="D300" s="129" t="s">
        <v>539</v>
      </c>
      <c r="E300" s="176"/>
      <c r="F300" s="177" t="s">
        <v>539</v>
      </c>
      <c r="G300" s="183"/>
      <c r="H300" s="160"/>
      <c r="J300" s="160"/>
      <c r="N300" s="174"/>
      <c r="P300" s="4" t="s">
        <v>636</v>
      </c>
    </row>
    <row r="301" spans="1:16" s="161" customFormat="1" ht="30" customHeight="1">
      <c r="A301" s="113">
        <v>94</v>
      </c>
      <c r="B301" s="182"/>
      <c r="C301" s="129" t="s">
        <v>539</v>
      </c>
      <c r="D301" s="129" t="s">
        <v>539</v>
      </c>
      <c r="E301" s="176"/>
      <c r="F301" s="177" t="s">
        <v>539</v>
      </c>
      <c r="G301" s="183"/>
      <c r="H301" s="160"/>
      <c r="J301" s="160"/>
      <c r="N301" s="174"/>
      <c r="P301" s="4" t="s">
        <v>637</v>
      </c>
    </row>
    <row r="302" spans="1:16" s="161" customFormat="1" ht="30" customHeight="1">
      <c r="A302" s="113">
        <v>95</v>
      </c>
      <c r="B302" s="182"/>
      <c r="C302" s="129" t="s">
        <v>539</v>
      </c>
      <c r="D302" s="129" t="s">
        <v>539</v>
      </c>
      <c r="E302" s="176"/>
      <c r="F302" s="177" t="s">
        <v>539</v>
      </c>
      <c r="G302" s="183"/>
      <c r="H302" s="160"/>
      <c r="J302" s="160"/>
      <c r="N302" s="174"/>
      <c r="P302" s="4" t="s">
        <v>638</v>
      </c>
    </row>
    <row r="303" spans="1:16" s="161" customFormat="1" ht="30" customHeight="1">
      <c r="A303" s="113">
        <v>96</v>
      </c>
      <c r="B303" s="182"/>
      <c r="C303" s="129" t="s">
        <v>539</v>
      </c>
      <c r="D303" s="129" t="s">
        <v>539</v>
      </c>
      <c r="E303" s="176"/>
      <c r="F303" s="177" t="s">
        <v>539</v>
      </c>
      <c r="G303" s="183"/>
      <c r="H303" s="160"/>
      <c r="J303" s="160"/>
      <c r="N303" s="174"/>
      <c r="P303" s="4" t="s">
        <v>639</v>
      </c>
    </row>
    <row r="304" spans="1:16" s="161" customFormat="1" ht="30" customHeight="1">
      <c r="A304" s="113">
        <v>97</v>
      </c>
      <c r="B304" s="182"/>
      <c r="C304" s="129" t="s">
        <v>539</v>
      </c>
      <c r="D304" s="129" t="s">
        <v>539</v>
      </c>
      <c r="E304" s="176"/>
      <c r="F304" s="177" t="s">
        <v>539</v>
      </c>
      <c r="G304" s="183"/>
      <c r="H304" s="160"/>
      <c r="J304" s="160"/>
      <c r="N304" s="174"/>
      <c r="P304" s="4" t="s">
        <v>640</v>
      </c>
    </row>
    <row r="305" spans="1:16" s="161" customFormat="1" ht="30" customHeight="1">
      <c r="A305" s="113">
        <v>98</v>
      </c>
      <c r="B305" s="182"/>
      <c r="C305" s="129" t="s">
        <v>539</v>
      </c>
      <c r="D305" s="129" t="s">
        <v>539</v>
      </c>
      <c r="E305" s="176"/>
      <c r="F305" s="177" t="s">
        <v>539</v>
      </c>
      <c r="G305" s="183"/>
      <c r="H305" s="160"/>
      <c r="J305" s="160"/>
      <c r="N305" s="174"/>
      <c r="P305" s="4" t="s">
        <v>641</v>
      </c>
    </row>
    <row r="306" spans="1:16" s="161" customFormat="1" ht="30" customHeight="1">
      <c r="A306" s="113">
        <v>99</v>
      </c>
      <c r="B306" s="182"/>
      <c r="C306" s="129" t="s">
        <v>539</v>
      </c>
      <c r="D306" s="129" t="s">
        <v>539</v>
      </c>
      <c r="E306" s="176"/>
      <c r="F306" s="177" t="s">
        <v>539</v>
      </c>
      <c r="G306" s="183"/>
      <c r="H306" s="160"/>
      <c r="J306" s="160"/>
      <c r="N306" s="174"/>
      <c r="P306" s="4" t="s">
        <v>642</v>
      </c>
    </row>
    <row r="307" spans="1:16" s="161" customFormat="1" ht="30" customHeight="1">
      <c r="A307" s="113">
        <v>100</v>
      </c>
      <c r="B307" s="182"/>
      <c r="C307" s="129" t="s">
        <v>539</v>
      </c>
      <c r="D307" s="129" t="s">
        <v>539</v>
      </c>
      <c r="E307" s="176"/>
      <c r="F307" s="177" t="s">
        <v>539</v>
      </c>
      <c r="G307" s="183"/>
      <c r="H307" s="160"/>
      <c r="J307" s="160"/>
      <c r="N307" s="174"/>
      <c r="P307" s="4" t="s">
        <v>643</v>
      </c>
    </row>
    <row r="308" spans="1:16" s="161" customFormat="1" ht="30" customHeight="1">
      <c r="A308" s="113">
        <v>101</v>
      </c>
      <c r="B308" s="182"/>
      <c r="C308" s="129" t="s">
        <v>539</v>
      </c>
      <c r="D308" s="129" t="s">
        <v>539</v>
      </c>
      <c r="E308" s="176"/>
      <c r="F308" s="177" t="s">
        <v>539</v>
      </c>
      <c r="G308" s="183"/>
      <c r="H308" s="160"/>
      <c r="J308" s="160"/>
      <c r="N308" s="174"/>
      <c r="P308" s="4" t="s">
        <v>644</v>
      </c>
    </row>
    <row r="309" spans="1:16" s="161" customFormat="1" ht="30" customHeight="1">
      <c r="A309" s="113">
        <v>102</v>
      </c>
      <c r="B309" s="182"/>
      <c r="C309" s="129" t="s">
        <v>539</v>
      </c>
      <c r="D309" s="129" t="s">
        <v>539</v>
      </c>
      <c r="E309" s="176"/>
      <c r="F309" s="177" t="s">
        <v>539</v>
      </c>
      <c r="G309" s="183"/>
      <c r="H309" s="160"/>
      <c r="J309" s="160"/>
      <c r="N309" s="174"/>
      <c r="P309" s="4" t="s">
        <v>645</v>
      </c>
    </row>
    <row r="310" spans="1:16" s="161" customFormat="1" ht="30" customHeight="1">
      <c r="A310" s="113">
        <v>103</v>
      </c>
      <c r="B310" s="182"/>
      <c r="C310" s="129" t="s">
        <v>539</v>
      </c>
      <c r="D310" s="129" t="s">
        <v>539</v>
      </c>
      <c r="E310" s="176"/>
      <c r="F310" s="177" t="s">
        <v>539</v>
      </c>
      <c r="G310" s="183"/>
      <c r="H310" s="160"/>
      <c r="J310" s="160"/>
      <c r="N310" s="174"/>
      <c r="P310" s="4" t="s">
        <v>646</v>
      </c>
    </row>
    <row r="311" spans="1:16" s="161" customFormat="1" ht="30" customHeight="1">
      <c r="A311" s="113">
        <v>104</v>
      </c>
      <c r="B311" s="182"/>
      <c r="C311" s="129" t="s">
        <v>539</v>
      </c>
      <c r="D311" s="129" t="s">
        <v>539</v>
      </c>
      <c r="E311" s="176"/>
      <c r="F311" s="177" t="s">
        <v>539</v>
      </c>
      <c r="G311" s="183"/>
      <c r="H311" s="160"/>
      <c r="J311" s="160"/>
      <c r="N311" s="174"/>
      <c r="P311" s="4" t="s">
        <v>647</v>
      </c>
    </row>
    <row r="312" spans="1:16" s="161" customFormat="1" ht="30" customHeight="1">
      <c r="A312" s="113">
        <v>105</v>
      </c>
      <c r="B312" s="182"/>
      <c r="C312" s="129" t="s">
        <v>539</v>
      </c>
      <c r="D312" s="129" t="s">
        <v>539</v>
      </c>
      <c r="E312" s="176"/>
      <c r="F312" s="177" t="s">
        <v>539</v>
      </c>
      <c r="G312" s="183"/>
      <c r="H312" s="160"/>
      <c r="J312" s="160"/>
      <c r="N312" s="174"/>
      <c r="P312" s="4" t="s">
        <v>648</v>
      </c>
    </row>
    <row r="313" spans="1:16" s="161" customFormat="1" ht="30" customHeight="1">
      <c r="A313" s="113">
        <v>106</v>
      </c>
      <c r="B313" s="182"/>
      <c r="C313" s="129" t="s">
        <v>539</v>
      </c>
      <c r="D313" s="129" t="s">
        <v>539</v>
      </c>
      <c r="E313" s="176"/>
      <c r="F313" s="177" t="s">
        <v>539</v>
      </c>
      <c r="G313" s="183"/>
      <c r="H313" s="160"/>
      <c r="J313" s="160"/>
      <c r="N313" s="174"/>
      <c r="P313" s="4" t="s">
        <v>649</v>
      </c>
    </row>
    <row r="314" spans="1:16" s="161" customFormat="1" ht="30" customHeight="1">
      <c r="A314" s="113">
        <v>107</v>
      </c>
      <c r="B314" s="182"/>
      <c r="C314" s="129" t="s">
        <v>539</v>
      </c>
      <c r="D314" s="129" t="s">
        <v>539</v>
      </c>
      <c r="E314" s="176"/>
      <c r="F314" s="177" t="s">
        <v>539</v>
      </c>
      <c r="G314" s="183"/>
      <c r="H314" s="160"/>
      <c r="J314" s="160"/>
      <c r="N314" s="174"/>
      <c r="P314" s="4" t="s">
        <v>650</v>
      </c>
    </row>
    <row r="315" spans="1:16" s="161" customFormat="1" ht="30" customHeight="1">
      <c r="A315" s="113">
        <v>108</v>
      </c>
      <c r="B315" s="182"/>
      <c r="C315" s="129" t="s">
        <v>539</v>
      </c>
      <c r="D315" s="129" t="s">
        <v>539</v>
      </c>
      <c r="E315" s="176"/>
      <c r="F315" s="177" t="s">
        <v>539</v>
      </c>
      <c r="G315" s="183"/>
      <c r="H315" s="160"/>
      <c r="J315" s="160"/>
      <c r="N315" s="174"/>
      <c r="P315" s="4" t="s">
        <v>651</v>
      </c>
    </row>
    <row r="316" spans="1:16" s="161" customFormat="1" ht="30" customHeight="1">
      <c r="A316" s="113">
        <v>109</v>
      </c>
      <c r="B316" s="182"/>
      <c r="C316" s="129" t="s">
        <v>539</v>
      </c>
      <c r="D316" s="129" t="s">
        <v>539</v>
      </c>
      <c r="E316" s="176"/>
      <c r="F316" s="177" t="s">
        <v>539</v>
      </c>
      <c r="G316" s="183"/>
      <c r="H316" s="160"/>
      <c r="J316" s="160"/>
      <c r="N316" s="174"/>
      <c r="P316" s="4" t="s">
        <v>652</v>
      </c>
    </row>
    <row r="317" spans="1:16" s="161" customFormat="1" ht="30" customHeight="1">
      <c r="A317" s="113">
        <v>110</v>
      </c>
      <c r="B317" s="182"/>
      <c r="C317" s="129" t="s">
        <v>539</v>
      </c>
      <c r="D317" s="129" t="s">
        <v>539</v>
      </c>
      <c r="E317" s="176"/>
      <c r="F317" s="177" t="s">
        <v>539</v>
      </c>
      <c r="G317" s="183"/>
      <c r="H317" s="160"/>
      <c r="J317" s="160"/>
      <c r="N317" s="174"/>
      <c r="P317" s="4" t="s">
        <v>653</v>
      </c>
    </row>
    <row r="318" spans="1:16" s="161" customFormat="1" ht="30" customHeight="1">
      <c r="A318" s="113">
        <v>111</v>
      </c>
      <c r="B318" s="182"/>
      <c r="C318" s="129" t="s">
        <v>539</v>
      </c>
      <c r="D318" s="129" t="s">
        <v>539</v>
      </c>
      <c r="E318" s="176"/>
      <c r="F318" s="177" t="s">
        <v>539</v>
      </c>
      <c r="G318" s="183"/>
      <c r="H318" s="160"/>
      <c r="J318" s="160"/>
      <c r="N318" s="174"/>
      <c r="P318" s="4" t="s">
        <v>654</v>
      </c>
    </row>
    <row r="319" spans="1:16" s="161" customFormat="1" ht="30" customHeight="1">
      <c r="A319" s="113">
        <v>112</v>
      </c>
      <c r="B319" s="182"/>
      <c r="C319" s="129" t="s">
        <v>539</v>
      </c>
      <c r="D319" s="129" t="s">
        <v>539</v>
      </c>
      <c r="E319" s="176"/>
      <c r="F319" s="177" t="s">
        <v>539</v>
      </c>
      <c r="G319" s="183"/>
      <c r="H319" s="160"/>
      <c r="J319" s="160"/>
      <c r="N319" s="174"/>
      <c r="P319" s="4" t="s">
        <v>655</v>
      </c>
    </row>
    <row r="320" spans="1:16" s="161" customFormat="1" ht="30" customHeight="1">
      <c r="A320" s="113">
        <v>113</v>
      </c>
      <c r="B320" s="182"/>
      <c r="C320" s="129" t="s">
        <v>539</v>
      </c>
      <c r="D320" s="129" t="s">
        <v>539</v>
      </c>
      <c r="E320" s="176"/>
      <c r="F320" s="177" t="s">
        <v>539</v>
      </c>
      <c r="G320" s="183"/>
      <c r="H320" s="160"/>
      <c r="J320" s="160"/>
      <c r="N320" s="174"/>
      <c r="P320" s="4" t="s">
        <v>656</v>
      </c>
    </row>
    <row r="321" spans="1:16" s="161" customFormat="1" ht="30" customHeight="1">
      <c r="A321" s="113">
        <v>114</v>
      </c>
      <c r="B321" s="182"/>
      <c r="C321" s="129" t="s">
        <v>539</v>
      </c>
      <c r="D321" s="129" t="s">
        <v>539</v>
      </c>
      <c r="E321" s="176"/>
      <c r="F321" s="177" t="s">
        <v>539</v>
      </c>
      <c r="G321" s="183"/>
      <c r="H321" s="160"/>
      <c r="J321" s="160"/>
      <c r="N321" s="174"/>
      <c r="P321" s="4" t="s">
        <v>657</v>
      </c>
    </row>
    <row r="322" spans="1:16" s="161" customFormat="1" ht="30" customHeight="1">
      <c r="A322" s="113">
        <v>115</v>
      </c>
      <c r="B322" s="182"/>
      <c r="C322" s="129" t="s">
        <v>539</v>
      </c>
      <c r="D322" s="129" t="s">
        <v>539</v>
      </c>
      <c r="E322" s="176"/>
      <c r="F322" s="177" t="s">
        <v>539</v>
      </c>
      <c r="G322" s="183"/>
      <c r="H322" s="160"/>
      <c r="J322" s="160"/>
      <c r="N322" s="174"/>
      <c r="P322" s="4" t="s">
        <v>658</v>
      </c>
    </row>
    <row r="323" spans="1:16" s="161" customFormat="1" ht="30" customHeight="1">
      <c r="A323" s="113">
        <v>116</v>
      </c>
      <c r="B323" s="182"/>
      <c r="C323" s="129" t="s">
        <v>539</v>
      </c>
      <c r="D323" s="129" t="s">
        <v>539</v>
      </c>
      <c r="E323" s="176"/>
      <c r="F323" s="177" t="s">
        <v>539</v>
      </c>
      <c r="G323" s="183"/>
      <c r="H323" s="160"/>
      <c r="J323" s="160"/>
      <c r="N323" s="174"/>
      <c r="P323" s="4" t="s">
        <v>659</v>
      </c>
    </row>
    <row r="324" spans="1:16" s="161" customFormat="1" ht="30" customHeight="1">
      <c r="A324" s="113">
        <v>117</v>
      </c>
      <c r="B324" s="182"/>
      <c r="C324" s="129" t="s">
        <v>539</v>
      </c>
      <c r="D324" s="129" t="s">
        <v>539</v>
      </c>
      <c r="E324" s="176"/>
      <c r="F324" s="177" t="s">
        <v>539</v>
      </c>
      <c r="G324" s="183"/>
      <c r="H324" s="160"/>
      <c r="J324" s="160"/>
      <c r="N324" s="174"/>
      <c r="P324" s="4" t="s">
        <v>660</v>
      </c>
    </row>
    <row r="325" spans="1:16" s="161" customFormat="1" ht="30" customHeight="1">
      <c r="A325" s="113">
        <v>118</v>
      </c>
      <c r="B325" s="182"/>
      <c r="C325" s="129" t="s">
        <v>539</v>
      </c>
      <c r="D325" s="129" t="s">
        <v>539</v>
      </c>
      <c r="E325" s="176"/>
      <c r="F325" s="177" t="s">
        <v>539</v>
      </c>
      <c r="G325" s="183"/>
      <c r="H325" s="160"/>
      <c r="J325" s="160"/>
      <c r="N325" s="174"/>
      <c r="P325" s="4" t="s">
        <v>661</v>
      </c>
    </row>
    <row r="326" spans="1:16" s="161" customFormat="1" ht="30" customHeight="1">
      <c r="A326" s="113">
        <v>119</v>
      </c>
      <c r="B326" s="182"/>
      <c r="C326" s="129" t="s">
        <v>539</v>
      </c>
      <c r="D326" s="129" t="s">
        <v>539</v>
      </c>
      <c r="E326" s="176"/>
      <c r="F326" s="177" t="s">
        <v>539</v>
      </c>
      <c r="G326" s="183"/>
      <c r="H326" s="160"/>
      <c r="J326" s="160"/>
      <c r="N326" s="174"/>
      <c r="P326" s="4" t="s">
        <v>662</v>
      </c>
    </row>
    <row r="327" spans="1:16" s="161" customFormat="1" ht="30" customHeight="1">
      <c r="A327" s="113">
        <v>120</v>
      </c>
      <c r="B327" s="182"/>
      <c r="C327" s="129" t="s">
        <v>539</v>
      </c>
      <c r="D327" s="129" t="s">
        <v>539</v>
      </c>
      <c r="E327" s="176"/>
      <c r="F327" s="177" t="s">
        <v>539</v>
      </c>
      <c r="G327" s="183"/>
      <c r="H327" s="160"/>
      <c r="J327" s="160"/>
      <c r="N327" s="174"/>
      <c r="P327" s="4" t="s">
        <v>663</v>
      </c>
    </row>
    <row r="328" spans="1:16" s="161" customFormat="1" ht="30" customHeight="1">
      <c r="A328" s="113">
        <v>121</v>
      </c>
      <c r="B328" s="182"/>
      <c r="C328" s="129" t="s">
        <v>539</v>
      </c>
      <c r="D328" s="129" t="s">
        <v>539</v>
      </c>
      <c r="E328" s="176"/>
      <c r="F328" s="177" t="s">
        <v>539</v>
      </c>
      <c r="G328" s="183"/>
      <c r="H328" s="160"/>
      <c r="J328" s="160"/>
      <c r="N328" s="174"/>
      <c r="P328" s="4" t="s">
        <v>664</v>
      </c>
    </row>
    <row r="329" spans="1:16" s="161" customFormat="1" ht="30" customHeight="1">
      <c r="A329" s="113">
        <v>122</v>
      </c>
      <c r="B329" s="182"/>
      <c r="C329" s="129" t="s">
        <v>539</v>
      </c>
      <c r="D329" s="129" t="s">
        <v>539</v>
      </c>
      <c r="E329" s="176"/>
      <c r="F329" s="177" t="s">
        <v>539</v>
      </c>
      <c r="G329" s="183"/>
      <c r="H329" s="160"/>
      <c r="J329" s="160"/>
      <c r="N329" s="174"/>
      <c r="P329" s="4" t="s">
        <v>665</v>
      </c>
    </row>
    <row r="330" spans="1:16" s="161" customFormat="1" ht="30" customHeight="1">
      <c r="A330" s="113">
        <v>123</v>
      </c>
      <c r="B330" s="182"/>
      <c r="C330" s="129" t="s">
        <v>539</v>
      </c>
      <c r="D330" s="129" t="s">
        <v>539</v>
      </c>
      <c r="E330" s="176"/>
      <c r="F330" s="177" t="s">
        <v>539</v>
      </c>
      <c r="G330" s="183"/>
      <c r="H330" s="160"/>
      <c r="J330" s="160"/>
      <c r="N330" s="174"/>
      <c r="P330" s="4" t="s">
        <v>666</v>
      </c>
    </row>
    <row r="331" spans="1:16" s="161" customFormat="1" ht="30" customHeight="1">
      <c r="A331" s="113">
        <v>124</v>
      </c>
      <c r="B331" s="182"/>
      <c r="C331" s="129" t="s">
        <v>539</v>
      </c>
      <c r="D331" s="129" t="s">
        <v>539</v>
      </c>
      <c r="E331" s="176"/>
      <c r="F331" s="177" t="s">
        <v>539</v>
      </c>
      <c r="G331" s="183"/>
      <c r="H331" s="160"/>
      <c r="J331" s="160"/>
      <c r="N331" s="174"/>
      <c r="P331" s="4" t="s">
        <v>667</v>
      </c>
    </row>
    <row r="332" spans="1:16" s="161" customFormat="1" ht="30" customHeight="1">
      <c r="A332" s="113">
        <v>125</v>
      </c>
      <c r="B332" s="182"/>
      <c r="C332" s="129" t="s">
        <v>539</v>
      </c>
      <c r="D332" s="129" t="s">
        <v>539</v>
      </c>
      <c r="E332" s="176"/>
      <c r="F332" s="177" t="s">
        <v>539</v>
      </c>
      <c r="G332" s="183"/>
      <c r="H332" s="160"/>
      <c r="J332" s="160"/>
      <c r="N332" s="174"/>
      <c r="P332" s="4" t="s">
        <v>668</v>
      </c>
    </row>
    <row r="333" spans="1:16" s="161" customFormat="1" ht="30" customHeight="1">
      <c r="A333" s="113">
        <v>126</v>
      </c>
      <c r="B333" s="182"/>
      <c r="C333" s="129" t="s">
        <v>539</v>
      </c>
      <c r="D333" s="129" t="s">
        <v>539</v>
      </c>
      <c r="E333" s="176"/>
      <c r="F333" s="177" t="s">
        <v>539</v>
      </c>
      <c r="G333" s="183"/>
      <c r="H333" s="160"/>
      <c r="J333" s="160"/>
      <c r="N333" s="174"/>
      <c r="P333" s="4" t="s">
        <v>669</v>
      </c>
    </row>
    <row r="334" spans="1:16" s="161" customFormat="1" ht="30" customHeight="1">
      <c r="A334" s="113">
        <v>127</v>
      </c>
      <c r="B334" s="182"/>
      <c r="C334" s="129" t="s">
        <v>539</v>
      </c>
      <c r="D334" s="129" t="s">
        <v>539</v>
      </c>
      <c r="E334" s="176"/>
      <c r="F334" s="177" t="s">
        <v>539</v>
      </c>
      <c r="G334" s="183"/>
      <c r="H334" s="160"/>
      <c r="J334" s="160"/>
      <c r="N334" s="174"/>
      <c r="P334" s="4" t="s">
        <v>670</v>
      </c>
    </row>
    <row r="335" spans="1:16" s="161" customFormat="1" ht="30" customHeight="1">
      <c r="A335" s="113">
        <v>128</v>
      </c>
      <c r="B335" s="182"/>
      <c r="C335" s="129" t="s">
        <v>539</v>
      </c>
      <c r="D335" s="129" t="s">
        <v>539</v>
      </c>
      <c r="E335" s="176"/>
      <c r="F335" s="177" t="s">
        <v>539</v>
      </c>
      <c r="G335" s="183"/>
      <c r="H335" s="160"/>
      <c r="J335" s="160"/>
      <c r="N335" s="174"/>
      <c r="P335" s="4" t="s">
        <v>671</v>
      </c>
    </row>
    <row r="336" spans="1:16" s="161" customFormat="1" ht="30" customHeight="1">
      <c r="A336" s="113">
        <v>129</v>
      </c>
      <c r="B336" s="182"/>
      <c r="C336" s="129" t="s">
        <v>539</v>
      </c>
      <c r="D336" s="129" t="s">
        <v>539</v>
      </c>
      <c r="E336" s="176"/>
      <c r="F336" s="177" t="s">
        <v>539</v>
      </c>
      <c r="G336" s="183"/>
      <c r="H336" s="160"/>
      <c r="J336" s="160"/>
      <c r="N336" s="174"/>
      <c r="P336" s="4" t="s">
        <v>672</v>
      </c>
    </row>
    <row r="337" spans="1:16" s="161" customFormat="1" ht="30" customHeight="1">
      <c r="A337" s="113">
        <v>130</v>
      </c>
      <c r="B337" s="182"/>
      <c r="C337" s="129" t="s">
        <v>539</v>
      </c>
      <c r="D337" s="129" t="s">
        <v>539</v>
      </c>
      <c r="E337" s="176"/>
      <c r="F337" s="177" t="s">
        <v>539</v>
      </c>
      <c r="G337" s="183"/>
      <c r="H337" s="160"/>
      <c r="J337" s="160"/>
      <c r="N337" s="174"/>
      <c r="P337" s="4" t="s">
        <v>673</v>
      </c>
    </row>
    <row r="338" spans="1:16" s="161" customFormat="1" ht="30" customHeight="1">
      <c r="A338" s="113">
        <v>131</v>
      </c>
      <c r="B338" s="182"/>
      <c r="C338" s="129" t="s">
        <v>539</v>
      </c>
      <c r="D338" s="129" t="s">
        <v>539</v>
      </c>
      <c r="E338" s="176"/>
      <c r="F338" s="177" t="s">
        <v>539</v>
      </c>
      <c r="G338" s="183"/>
      <c r="H338" s="160"/>
      <c r="J338" s="160"/>
      <c r="N338" s="174"/>
      <c r="P338" s="4" t="s">
        <v>674</v>
      </c>
    </row>
    <row r="339" spans="1:16" s="161" customFormat="1" ht="30" customHeight="1">
      <c r="A339" s="113">
        <v>132</v>
      </c>
      <c r="B339" s="182"/>
      <c r="C339" s="129" t="s">
        <v>539</v>
      </c>
      <c r="D339" s="129" t="s">
        <v>539</v>
      </c>
      <c r="E339" s="176"/>
      <c r="F339" s="177" t="s">
        <v>539</v>
      </c>
      <c r="G339" s="183"/>
      <c r="H339" s="160"/>
      <c r="J339" s="160"/>
      <c r="N339" s="174"/>
      <c r="P339" s="4" t="s">
        <v>675</v>
      </c>
    </row>
    <row r="340" spans="1:16" s="161" customFormat="1" ht="30" customHeight="1">
      <c r="A340" s="113">
        <v>133</v>
      </c>
      <c r="B340" s="182"/>
      <c r="C340" s="129" t="s">
        <v>539</v>
      </c>
      <c r="D340" s="129" t="s">
        <v>539</v>
      </c>
      <c r="E340" s="176"/>
      <c r="F340" s="177" t="s">
        <v>539</v>
      </c>
      <c r="G340" s="183"/>
      <c r="H340" s="160"/>
      <c r="J340" s="160"/>
      <c r="N340" s="174"/>
      <c r="P340" s="4" t="s">
        <v>676</v>
      </c>
    </row>
    <row r="341" spans="1:16" s="161" customFormat="1" ht="30" customHeight="1">
      <c r="A341" s="113">
        <v>134</v>
      </c>
      <c r="B341" s="182"/>
      <c r="C341" s="129" t="s">
        <v>539</v>
      </c>
      <c r="D341" s="129" t="s">
        <v>539</v>
      </c>
      <c r="E341" s="176"/>
      <c r="F341" s="177" t="s">
        <v>539</v>
      </c>
      <c r="G341" s="183"/>
      <c r="H341" s="160"/>
      <c r="J341" s="160"/>
      <c r="N341" s="174"/>
      <c r="P341" s="4" t="s">
        <v>677</v>
      </c>
    </row>
    <row r="342" spans="1:16" s="161" customFormat="1" ht="30" customHeight="1">
      <c r="A342" s="113">
        <v>135</v>
      </c>
      <c r="B342" s="182"/>
      <c r="C342" s="129" t="s">
        <v>539</v>
      </c>
      <c r="D342" s="129" t="s">
        <v>539</v>
      </c>
      <c r="E342" s="176"/>
      <c r="F342" s="177" t="s">
        <v>539</v>
      </c>
      <c r="G342" s="183"/>
      <c r="H342" s="160"/>
      <c r="J342" s="160"/>
      <c r="N342" s="174"/>
      <c r="P342" s="4" t="s">
        <v>678</v>
      </c>
    </row>
    <row r="343" spans="1:16" s="161" customFormat="1" ht="30" customHeight="1">
      <c r="A343" s="113">
        <v>136</v>
      </c>
      <c r="B343" s="182"/>
      <c r="C343" s="129" t="s">
        <v>539</v>
      </c>
      <c r="D343" s="129" t="s">
        <v>539</v>
      </c>
      <c r="E343" s="176"/>
      <c r="F343" s="177" t="s">
        <v>539</v>
      </c>
      <c r="G343" s="183"/>
      <c r="H343" s="160"/>
      <c r="J343" s="160"/>
      <c r="N343" s="174"/>
      <c r="P343" s="4" t="s">
        <v>679</v>
      </c>
    </row>
    <row r="344" spans="1:16" s="161" customFormat="1" ht="30" customHeight="1">
      <c r="A344" s="113">
        <v>137</v>
      </c>
      <c r="B344" s="182"/>
      <c r="C344" s="129" t="s">
        <v>539</v>
      </c>
      <c r="D344" s="129" t="s">
        <v>539</v>
      </c>
      <c r="E344" s="176"/>
      <c r="F344" s="177" t="s">
        <v>539</v>
      </c>
      <c r="G344" s="183"/>
      <c r="H344" s="160"/>
      <c r="J344" s="160"/>
      <c r="N344" s="174"/>
      <c r="P344" s="4" t="s">
        <v>680</v>
      </c>
    </row>
    <row r="345" spans="1:16" s="161" customFormat="1" ht="30" customHeight="1">
      <c r="A345" s="113">
        <v>138</v>
      </c>
      <c r="B345" s="182"/>
      <c r="C345" s="129" t="s">
        <v>539</v>
      </c>
      <c r="D345" s="129" t="s">
        <v>539</v>
      </c>
      <c r="E345" s="176"/>
      <c r="F345" s="177" t="s">
        <v>539</v>
      </c>
      <c r="G345" s="183"/>
      <c r="H345" s="160"/>
      <c r="J345" s="160"/>
      <c r="N345" s="174"/>
      <c r="P345" s="4" t="s">
        <v>681</v>
      </c>
    </row>
    <row r="346" spans="1:16" s="161" customFormat="1" ht="30" customHeight="1">
      <c r="A346" s="113">
        <v>139</v>
      </c>
      <c r="B346" s="182"/>
      <c r="C346" s="129" t="s">
        <v>539</v>
      </c>
      <c r="D346" s="129" t="s">
        <v>539</v>
      </c>
      <c r="E346" s="176"/>
      <c r="F346" s="177" t="s">
        <v>539</v>
      </c>
      <c r="G346" s="183"/>
      <c r="H346" s="160"/>
      <c r="J346" s="160"/>
      <c r="N346" s="174"/>
      <c r="P346" s="4" t="s">
        <v>682</v>
      </c>
    </row>
    <row r="347" spans="1:16" s="161" customFormat="1" ht="30" customHeight="1">
      <c r="A347" s="113">
        <v>140</v>
      </c>
      <c r="B347" s="182"/>
      <c r="C347" s="129" t="s">
        <v>539</v>
      </c>
      <c r="D347" s="129" t="s">
        <v>539</v>
      </c>
      <c r="E347" s="176"/>
      <c r="F347" s="177" t="s">
        <v>539</v>
      </c>
      <c r="G347" s="183"/>
      <c r="H347" s="160"/>
      <c r="J347" s="160"/>
      <c r="N347" s="174"/>
      <c r="P347" s="4" t="s">
        <v>683</v>
      </c>
    </row>
    <row r="348" spans="1:16" s="161" customFormat="1" ht="30" customHeight="1">
      <c r="A348" s="113">
        <v>141</v>
      </c>
      <c r="B348" s="182"/>
      <c r="C348" s="129" t="s">
        <v>539</v>
      </c>
      <c r="D348" s="129" t="s">
        <v>539</v>
      </c>
      <c r="E348" s="176"/>
      <c r="F348" s="177" t="s">
        <v>539</v>
      </c>
      <c r="G348" s="183"/>
      <c r="H348" s="160"/>
      <c r="J348" s="160"/>
      <c r="N348" s="174"/>
      <c r="P348" s="4" t="s">
        <v>684</v>
      </c>
    </row>
    <row r="349" spans="1:16" s="161" customFormat="1" ht="30" customHeight="1">
      <c r="A349" s="113">
        <v>142</v>
      </c>
      <c r="B349" s="182"/>
      <c r="C349" s="129" t="s">
        <v>539</v>
      </c>
      <c r="D349" s="129" t="s">
        <v>539</v>
      </c>
      <c r="E349" s="176"/>
      <c r="F349" s="177" t="s">
        <v>539</v>
      </c>
      <c r="G349" s="183"/>
      <c r="H349" s="160"/>
      <c r="J349" s="160"/>
      <c r="N349" s="174"/>
      <c r="P349" s="4" t="s">
        <v>685</v>
      </c>
    </row>
    <row r="350" spans="1:16" s="161" customFormat="1" ht="30" customHeight="1">
      <c r="A350" s="113">
        <v>143</v>
      </c>
      <c r="B350" s="182"/>
      <c r="C350" s="129" t="s">
        <v>539</v>
      </c>
      <c r="D350" s="129" t="s">
        <v>539</v>
      </c>
      <c r="E350" s="176"/>
      <c r="F350" s="177" t="s">
        <v>539</v>
      </c>
      <c r="G350" s="183"/>
      <c r="H350" s="160"/>
      <c r="J350" s="160"/>
      <c r="N350" s="174"/>
      <c r="P350" s="4" t="s">
        <v>686</v>
      </c>
    </row>
    <row r="351" spans="1:16" s="161" customFormat="1" ht="30" customHeight="1">
      <c r="A351" s="113">
        <v>144</v>
      </c>
      <c r="B351" s="182"/>
      <c r="C351" s="129" t="s">
        <v>539</v>
      </c>
      <c r="D351" s="129" t="s">
        <v>539</v>
      </c>
      <c r="E351" s="176"/>
      <c r="F351" s="177" t="s">
        <v>539</v>
      </c>
      <c r="G351" s="183"/>
      <c r="H351" s="160"/>
      <c r="J351" s="160"/>
      <c r="N351" s="174"/>
      <c r="P351" s="4" t="s">
        <v>687</v>
      </c>
    </row>
    <row r="352" spans="1:16" s="161" customFormat="1" ht="30" customHeight="1">
      <c r="A352" s="113">
        <v>145</v>
      </c>
      <c r="B352" s="182"/>
      <c r="C352" s="129" t="s">
        <v>539</v>
      </c>
      <c r="D352" s="129" t="s">
        <v>539</v>
      </c>
      <c r="E352" s="176"/>
      <c r="F352" s="177" t="s">
        <v>539</v>
      </c>
      <c r="G352" s="183"/>
      <c r="H352" s="160"/>
      <c r="J352" s="160"/>
      <c r="N352" s="174"/>
      <c r="P352" s="4" t="s">
        <v>688</v>
      </c>
    </row>
    <row r="353" spans="1:16" s="161" customFormat="1" ht="30" customHeight="1">
      <c r="A353" s="113">
        <v>146</v>
      </c>
      <c r="B353" s="182"/>
      <c r="C353" s="129" t="s">
        <v>539</v>
      </c>
      <c r="D353" s="129" t="s">
        <v>539</v>
      </c>
      <c r="E353" s="176"/>
      <c r="F353" s="177" t="s">
        <v>539</v>
      </c>
      <c r="G353" s="183"/>
      <c r="H353" s="160"/>
      <c r="J353" s="160"/>
      <c r="N353" s="174"/>
      <c r="P353" s="4" t="s">
        <v>689</v>
      </c>
    </row>
    <row r="354" spans="1:16" s="161" customFormat="1" ht="30" customHeight="1">
      <c r="A354" s="113">
        <v>147</v>
      </c>
      <c r="B354" s="182"/>
      <c r="C354" s="129" t="s">
        <v>539</v>
      </c>
      <c r="D354" s="129" t="s">
        <v>539</v>
      </c>
      <c r="E354" s="176"/>
      <c r="F354" s="177" t="s">
        <v>539</v>
      </c>
      <c r="G354" s="183"/>
      <c r="H354" s="160"/>
      <c r="J354" s="160"/>
      <c r="N354" s="174"/>
      <c r="P354" s="4" t="s">
        <v>690</v>
      </c>
    </row>
    <row r="355" spans="1:16" s="161" customFormat="1" ht="30" customHeight="1">
      <c r="A355" s="113">
        <v>148</v>
      </c>
      <c r="B355" s="182"/>
      <c r="C355" s="129" t="s">
        <v>539</v>
      </c>
      <c r="D355" s="129" t="s">
        <v>539</v>
      </c>
      <c r="E355" s="176"/>
      <c r="F355" s="177" t="s">
        <v>539</v>
      </c>
      <c r="G355" s="183"/>
      <c r="H355" s="160"/>
      <c r="J355" s="160"/>
      <c r="N355" s="174"/>
      <c r="P355" s="4" t="s">
        <v>691</v>
      </c>
    </row>
    <row r="356" spans="1:16" s="161" customFormat="1" ht="30" customHeight="1">
      <c r="A356" s="113">
        <v>149</v>
      </c>
      <c r="B356" s="182"/>
      <c r="C356" s="129" t="s">
        <v>539</v>
      </c>
      <c r="D356" s="129" t="s">
        <v>539</v>
      </c>
      <c r="E356" s="176"/>
      <c r="F356" s="177" t="s">
        <v>539</v>
      </c>
      <c r="G356" s="183"/>
      <c r="H356" s="160"/>
      <c r="J356" s="160"/>
      <c r="N356" s="174"/>
      <c r="P356" s="4" t="s">
        <v>692</v>
      </c>
    </row>
    <row r="357" spans="1:16" s="161" customFormat="1" ht="30" customHeight="1">
      <c r="A357" s="113">
        <v>150</v>
      </c>
      <c r="B357" s="182"/>
      <c r="C357" s="129" t="s">
        <v>539</v>
      </c>
      <c r="D357" s="129" t="s">
        <v>539</v>
      </c>
      <c r="E357" s="176"/>
      <c r="F357" s="177" t="s">
        <v>539</v>
      </c>
      <c r="G357" s="183"/>
      <c r="H357" s="160"/>
      <c r="J357" s="160"/>
      <c r="N357" s="174"/>
      <c r="P357" s="4" t="s">
        <v>693</v>
      </c>
    </row>
    <row r="358" spans="1:16" s="161" customFormat="1" ht="16.5" customHeight="1">
      <c r="A358" s="113"/>
      <c r="B358" s="162"/>
      <c r="C358" s="163"/>
      <c r="D358" s="164"/>
      <c r="E358" s="68"/>
      <c r="F358" s="160"/>
      <c r="G358" s="160"/>
      <c r="H358" s="165"/>
      <c r="I358" s="165"/>
      <c r="J358" s="160"/>
      <c r="L358" s="160"/>
      <c r="P358" s="160"/>
    </row>
    <row r="359" spans="1:16" s="161" customFormat="1" ht="16.5" customHeight="1">
      <c r="A359" s="113"/>
      <c r="B359" s="162"/>
      <c r="C359" s="163"/>
      <c r="D359" s="164"/>
      <c r="E359" s="68"/>
      <c r="F359" s="160"/>
      <c r="G359" s="160"/>
      <c r="H359" s="165"/>
      <c r="I359" s="165"/>
      <c r="J359" s="160"/>
      <c r="L359" s="160"/>
      <c r="P359" s="160"/>
    </row>
    <row r="360" spans="1:16" s="161" customFormat="1" ht="16.5" customHeight="1">
      <c r="A360" s="113"/>
      <c r="B360" s="162"/>
      <c r="C360" s="163"/>
      <c r="D360" s="164"/>
      <c r="E360" s="68"/>
      <c r="F360" s="160"/>
      <c r="G360" s="160"/>
      <c r="H360" s="165"/>
      <c r="I360" s="165"/>
      <c r="J360" s="160"/>
      <c r="L360" s="160"/>
      <c r="P360" s="160"/>
    </row>
    <row r="361" spans="1:9" s="114" customFormat="1" ht="18.75">
      <c r="A361" s="111" t="s">
        <v>312</v>
      </c>
      <c r="B361" s="198" t="s">
        <v>313</v>
      </c>
      <c r="C361" s="199"/>
      <c r="D361" s="211"/>
      <c r="E361" s="115"/>
      <c r="F361" s="115"/>
      <c r="G361" s="115"/>
      <c r="I361" s="122"/>
    </row>
    <row r="362" spans="1:9" s="114" customFormat="1" ht="15.75">
      <c r="A362" s="116"/>
      <c r="B362" s="190" t="s">
        <v>314</v>
      </c>
      <c r="C362" s="191"/>
      <c r="D362" s="192"/>
      <c r="E362" s="115"/>
      <c r="F362" s="115"/>
      <c r="G362" s="115"/>
      <c r="I362" s="122"/>
    </row>
    <row r="363" spans="1:9" s="114" customFormat="1" ht="15.75">
      <c r="A363" s="117" t="s">
        <v>315</v>
      </c>
      <c r="B363" s="193" t="s">
        <v>316</v>
      </c>
      <c r="C363" s="194"/>
      <c r="D363" s="195"/>
      <c r="E363" s="115"/>
      <c r="F363" s="115"/>
      <c r="G363" s="115"/>
      <c r="I363" s="122"/>
    </row>
    <row r="364" spans="1:9" s="114" customFormat="1" ht="15.75">
      <c r="A364" s="117" t="s">
        <v>317</v>
      </c>
      <c r="B364" s="184" t="s">
        <v>318</v>
      </c>
      <c r="C364" s="184"/>
      <c r="D364" s="185"/>
      <c r="E364" s="115"/>
      <c r="F364" s="115"/>
      <c r="G364" s="115"/>
      <c r="I364" s="122"/>
    </row>
    <row r="365" spans="1:9" s="114" customFormat="1" ht="15.75">
      <c r="A365" s="117" t="s">
        <v>319</v>
      </c>
      <c r="B365" s="184" t="s">
        <v>320</v>
      </c>
      <c r="C365" s="184"/>
      <c r="D365" s="185"/>
      <c r="E365" s="115"/>
      <c r="F365" s="115"/>
      <c r="G365" s="115"/>
      <c r="I365" s="122"/>
    </row>
    <row r="366" spans="1:9" s="114" customFormat="1" ht="15.75">
      <c r="A366" s="117" t="s">
        <v>321</v>
      </c>
      <c r="B366" s="184" t="s">
        <v>322</v>
      </c>
      <c r="C366" s="184"/>
      <c r="D366" s="185"/>
      <c r="E366" s="115"/>
      <c r="F366" s="115"/>
      <c r="G366" s="115"/>
      <c r="I366" s="122"/>
    </row>
    <row r="367" spans="1:9" s="114" customFormat="1" ht="15.75">
      <c r="A367" s="117" t="s">
        <v>323</v>
      </c>
      <c r="B367" s="184" t="s">
        <v>324</v>
      </c>
      <c r="C367" s="184"/>
      <c r="D367" s="185"/>
      <c r="E367" s="115"/>
      <c r="F367" s="115"/>
      <c r="G367" s="115"/>
      <c r="I367" s="122"/>
    </row>
    <row r="368" spans="1:9" s="114" customFormat="1" ht="15.75">
      <c r="A368" s="117" t="s">
        <v>325</v>
      </c>
      <c r="B368" s="184" t="s">
        <v>326</v>
      </c>
      <c r="C368" s="184"/>
      <c r="D368" s="185"/>
      <c r="E368" s="115"/>
      <c r="F368" s="115"/>
      <c r="I368" s="122"/>
    </row>
    <row r="369" spans="1:9" s="114" customFormat="1" ht="15.75">
      <c r="A369" s="117" t="s">
        <v>327</v>
      </c>
      <c r="B369" s="184" t="s">
        <v>328</v>
      </c>
      <c r="C369" s="184"/>
      <c r="D369" s="185"/>
      <c r="E369" s="115"/>
      <c r="F369" s="115"/>
      <c r="I369" s="122"/>
    </row>
    <row r="370" spans="1:9" s="114" customFormat="1" ht="15.75">
      <c r="A370" s="117" t="s">
        <v>329</v>
      </c>
      <c r="B370" s="184" t="s">
        <v>166</v>
      </c>
      <c r="C370" s="184"/>
      <c r="D370" s="185"/>
      <c r="E370" s="115"/>
      <c r="F370" s="115"/>
      <c r="I370" s="122"/>
    </row>
    <row r="371" spans="1:9" s="114" customFormat="1" ht="15.75">
      <c r="A371" s="117" t="s">
        <v>330</v>
      </c>
      <c r="B371" s="205" t="s">
        <v>194</v>
      </c>
      <c r="C371" s="205"/>
      <c r="D371" s="206"/>
      <c r="E371" s="115"/>
      <c r="F371" s="115"/>
      <c r="I371" s="122"/>
    </row>
    <row r="372" spans="1:9" s="114" customFormat="1" ht="15.75">
      <c r="A372" s="118"/>
      <c r="B372" s="200" t="s">
        <v>331</v>
      </c>
      <c r="C372" s="201"/>
      <c r="D372" s="202"/>
      <c r="E372" s="115"/>
      <c r="F372" s="115"/>
      <c r="I372" s="122"/>
    </row>
    <row r="373" spans="1:9" s="114" customFormat="1" ht="15.75">
      <c r="A373" s="117" t="s">
        <v>332</v>
      </c>
      <c r="B373" s="203" t="s">
        <v>333</v>
      </c>
      <c r="C373" s="203"/>
      <c r="D373" s="204"/>
      <c r="E373" s="115"/>
      <c r="F373" s="115"/>
      <c r="I373" s="122"/>
    </row>
    <row r="374" spans="1:9" s="114" customFormat="1" ht="15.75">
      <c r="A374" s="117" t="s">
        <v>334</v>
      </c>
      <c r="B374" s="184" t="s">
        <v>335</v>
      </c>
      <c r="C374" s="184"/>
      <c r="D374" s="185"/>
      <c r="E374" s="115"/>
      <c r="F374" s="115"/>
      <c r="I374" s="122"/>
    </row>
    <row r="375" spans="1:9" s="114" customFormat="1" ht="15.75">
      <c r="A375" s="117" t="s">
        <v>336</v>
      </c>
      <c r="B375" s="184" t="s">
        <v>337</v>
      </c>
      <c r="C375" s="184"/>
      <c r="D375" s="185"/>
      <c r="E375" s="115"/>
      <c r="F375" s="115"/>
      <c r="I375" s="122"/>
    </row>
    <row r="376" spans="1:9" s="114" customFormat="1" ht="15.75">
      <c r="A376" s="117" t="s">
        <v>338</v>
      </c>
      <c r="B376" s="184" t="s">
        <v>339</v>
      </c>
      <c r="C376" s="184"/>
      <c r="D376" s="185"/>
      <c r="E376" s="115"/>
      <c r="F376" s="115"/>
      <c r="I376" s="122"/>
    </row>
    <row r="377" spans="1:9" s="114" customFormat="1" ht="15.75">
      <c r="A377" s="117" t="s">
        <v>340</v>
      </c>
      <c r="B377" s="184" t="s">
        <v>341</v>
      </c>
      <c r="C377" s="184"/>
      <c r="D377" s="185"/>
      <c r="E377" s="115"/>
      <c r="F377" s="115"/>
      <c r="I377" s="122"/>
    </row>
    <row r="378" spans="1:9" s="114" customFormat="1" ht="15.75">
      <c r="A378" s="117" t="s">
        <v>342</v>
      </c>
      <c r="B378" s="205" t="s">
        <v>343</v>
      </c>
      <c r="C378" s="205"/>
      <c r="D378" s="206"/>
      <c r="E378" s="115"/>
      <c r="F378" s="115"/>
      <c r="I378" s="122"/>
    </row>
    <row r="379" spans="1:9" s="114" customFormat="1" ht="15.75">
      <c r="A379" s="119"/>
      <c r="B379" s="200" t="s">
        <v>344</v>
      </c>
      <c r="C379" s="201"/>
      <c r="D379" s="202"/>
      <c r="E379" s="115"/>
      <c r="F379" s="115"/>
      <c r="I379" s="122"/>
    </row>
    <row r="380" spans="1:9" s="114" customFormat="1" ht="15.75">
      <c r="A380" s="117" t="s">
        <v>345</v>
      </c>
      <c r="B380" s="203" t="s">
        <v>346</v>
      </c>
      <c r="C380" s="203"/>
      <c r="D380" s="204"/>
      <c r="E380" s="115"/>
      <c r="F380" s="115"/>
      <c r="I380" s="122"/>
    </row>
    <row r="381" spans="1:9" s="114" customFormat="1" ht="15.75">
      <c r="A381" s="117" t="s">
        <v>347</v>
      </c>
      <c r="B381" s="184" t="s">
        <v>348</v>
      </c>
      <c r="C381" s="184"/>
      <c r="D381" s="185"/>
      <c r="E381" s="115"/>
      <c r="F381" s="115"/>
      <c r="I381" s="122"/>
    </row>
    <row r="382" spans="1:9" s="114" customFormat="1" ht="15.75">
      <c r="A382" s="117" t="s">
        <v>349</v>
      </c>
      <c r="B382" s="184" t="s">
        <v>350</v>
      </c>
      <c r="C382" s="184"/>
      <c r="D382" s="185"/>
      <c r="E382" s="115"/>
      <c r="F382" s="115"/>
      <c r="I382" s="122"/>
    </row>
    <row r="383" spans="1:9" s="114" customFormat="1" ht="15.75">
      <c r="A383" s="117" t="s">
        <v>351</v>
      </c>
      <c r="B383" s="184" t="s">
        <v>224</v>
      </c>
      <c r="C383" s="184"/>
      <c r="D383" s="185"/>
      <c r="E383" s="115"/>
      <c r="F383" s="115"/>
      <c r="I383" s="122"/>
    </row>
    <row r="384" spans="1:9" s="114" customFormat="1" ht="15.75">
      <c r="A384" s="117" t="s">
        <v>352</v>
      </c>
      <c r="B384" s="184" t="s">
        <v>353</v>
      </c>
      <c r="C384" s="184"/>
      <c r="D384" s="185"/>
      <c r="E384" s="115"/>
      <c r="F384" s="115"/>
      <c r="I384" s="122"/>
    </row>
    <row r="385" spans="1:9" s="114" customFormat="1" ht="15.75">
      <c r="A385" s="117" t="s">
        <v>354</v>
      </c>
      <c r="B385" s="184" t="s">
        <v>355</v>
      </c>
      <c r="C385" s="184"/>
      <c r="D385" s="185"/>
      <c r="E385" s="115"/>
      <c r="F385" s="115"/>
      <c r="I385" s="122"/>
    </row>
    <row r="386" spans="1:9" s="114" customFormat="1" ht="15.75">
      <c r="A386" s="117" t="s">
        <v>356</v>
      </c>
      <c r="B386" s="184" t="s">
        <v>357</v>
      </c>
      <c r="C386" s="184"/>
      <c r="D386" s="185"/>
      <c r="E386" s="115"/>
      <c r="F386" s="115"/>
      <c r="I386" s="122"/>
    </row>
    <row r="387" spans="1:9" s="114" customFormat="1" ht="15.75">
      <c r="A387" s="117" t="s">
        <v>358</v>
      </c>
      <c r="B387" s="184" t="s">
        <v>359</v>
      </c>
      <c r="C387" s="184"/>
      <c r="D387" s="185"/>
      <c r="E387" s="115"/>
      <c r="F387" s="115"/>
      <c r="I387" s="122"/>
    </row>
    <row r="388" spans="1:9" s="114" customFormat="1" ht="15.75">
      <c r="A388" s="117" t="s">
        <v>360</v>
      </c>
      <c r="B388" s="184" t="s">
        <v>361</v>
      </c>
      <c r="C388" s="184"/>
      <c r="D388" s="185"/>
      <c r="E388" s="115"/>
      <c r="F388" s="115"/>
      <c r="I388" s="122"/>
    </row>
    <row r="389" spans="1:9" s="114" customFormat="1" ht="15.75">
      <c r="A389" s="117" t="s">
        <v>362</v>
      </c>
      <c r="B389" s="184" t="s">
        <v>363</v>
      </c>
      <c r="C389" s="184"/>
      <c r="D389" s="185"/>
      <c r="E389" s="115"/>
      <c r="F389" s="115"/>
      <c r="I389" s="122"/>
    </row>
    <row r="390" spans="1:9" s="114" customFormat="1" ht="15.75">
      <c r="A390" s="117" t="s">
        <v>364</v>
      </c>
      <c r="B390" s="205" t="s">
        <v>365</v>
      </c>
      <c r="C390" s="205"/>
      <c r="D390" s="206"/>
      <c r="E390" s="115"/>
      <c r="F390" s="115"/>
      <c r="I390" s="122"/>
    </row>
    <row r="391" spans="1:9" s="114" customFormat="1" ht="15.75">
      <c r="A391" s="120"/>
      <c r="B391" s="200" t="s">
        <v>366</v>
      </c>
      <c r="C391" s="201"/>
      <c r="D391" s="202"/>
      <c r="E391" s="115"/>
      <c r="F391" s="115"/>
      <c r="I391" s="122"/>
    </row>
    <row r="392" spans="1:9" s="114" customFormat="1" ht="15.75">
      <c r="A392" s="117" t="s">
        <v>367</v>
      </c>
      <c r="B392" s="203" t="s">
        <v>368</v>
      </c>
      <c r="C392" s="203"/>
      <c r="D392" s="204"/>
      <c r="E392" s="115"/>
      <c r="F392" s="115"/>
      <c r="I392" s="122"/>
    </row>
    <row r="393" spans="1:9" s="114" customFormat="1" ht="15.75">
      <c r="A393" s="117" t="s">
        <v>369</v>
      </c>
      <c r="B393" s="184" t="s">
        <v>370</v>
      </c>
      <c r="C393" s="184"/>
      <c r="D393" s="185"/>
      <c r="E393" s="115"/>
      <c r="F393" s="115"/>
      <c r="I393" s="122"/>
    </row>
    <row r="394" spans="1:9" s="114" customFormat="1" ht="15.75">
      <c r="A394" s="121" t="s">
        <v>371</v>
      </c>
      <c r="B394" s="225" t="s">
        <v>372</v>
      </c>
      <c r="C394" s="225"/>
      <c r="D394" s="226"/>
      <c r="E394" s="115"/>
      <c r="F394" s="115"/>
      <c r="I394" s="122"/>
    </row>
    <row r="395" spans="2:9" s="114" customFormat="1" ht="15">
      <c r="B395" s="122"/>
      <c r="I395" s="166"/>
    </row>
    <row r="396" spans="2:9" s="114" customFormat="1" ht="15">
      <c r="B396" s="179" t="s">
        <v>539</v>
      </c>
      <c r="I396" s="166"/>
    </row>
    <row r="397" spans="1:252" s="170" customFormat="1" ht="15.75">
      <c r="A397" s="167"/>
      <c r="B397" s="171" t="s">
        <v>509</v>
      </c>
      <c r="C397" s="168"/>
      <c r="D397" s="168"/>
      <c r="E397" s="168"/>
      <c r="F397" s="168"/>
      <c r="G397" s="168"/>
      <c r="H397" s="169"/>
      <c r="I397" s="168"/>
      <c r="J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8"/>
      <c r="AM397" s="168"/>
      <c r="AN397" s="168"/>
      <c r="AO397" s="168"/>
      <c r="AP397" s="168"/>
      <c r="AQ397" s="168"/>
      <c r="AR397" s="168"/>
      <c r="AS397" s="168"/>
      <c r="AT397" s="168"/>
      <c r="AU397" s="168"/>
      <c r="AV397" s="168"/>
      <c r="AW397" s="168"/>
      <c r="AX397" s="168"/>
      <c r="AY397" s="168"/>
      <c r="AZ397" s="168"/>
      <c r="BA397" s="168"/>
      <c r="BB397" s="168"/>
      <c r="BC397" s="168"/>
      <c r="BD397" s="168"/>
      <c r="BE397" s="168"/>
      <c r="BF397" s="168"/>
      <c r="BG397" s="168"/>
      <c r="BH397" s="168"/>
      <c r="BI397" s="168"/>
      <c r="BJ397" s="168"/>
      <c r="BK397" s="168"/>
      <c r="BL397" s="168"/>
      <c r="BM397" s="168"/>
      <c r="BN397" s="168"/>
      <c r="BO397" s="168"/>
      <c r="BP397" s="168"/>
      <c r="BQ397" s="168"/>
      <c r="BR397" s="168"/>
      <c r="BS397" s="168"/>
      <c r="BT397" s="168"/>
      <c r="BU397" s="168"/>
      <c r="BV397" s="168"/>
      <c r="BW397" s="168"/>
      <c r="BX397" s="168"/>
      <c r="BY397" s="168"/>
      <c r="BZ397" s="168"/>
      <c r="CA397" s="168"/>
      <c r="CB397" s="168"/>
      <c r="CC397" s="168"/>
      <c r="CD397" s="168"/>
      <c r="CE397" s="168"/>
      <c r="CF397" s="168"/>
      <c r="CG397" s="168"/>
      <c r="CH397" s="168"/>
      <c r="CI397" s="168"/>
      <c r="CJ397" s="168"/>
      <c r="CK397" s="168"/>
      <c r="CL397" s="168"/>
      <c r="CM397" s="168"/>
      <c r="CN397" s="168"/>
      <c r="CO397" s="168"/>
      <c r="CP397" s="168"/>
      <c r="CQ397" s="168"/>
      <c r="CR397" s="168"/>
      <c r="CS397" s="168"/>
      <c r="CT397" s="168"/>
      <c r="CU397" s="168"/>
      <c r="CV397" s="168"/>
      <c r="CW397" s="168"/>
      <c r="CX397" s="168"/>
      <c r="CY397" s="168"/>
      <c r="CZ397" s="168"/>
      <c r="DA397" s="168"/>
      <c r="DB397" s="168"/>
      <c r="DC397" s="168"/>
      <c r="DD397" s="168"/>
      <c r="DE397" s="168"/>
      <c r="DF397" s="168"/>
      <c r="DG397" s="168"/>
      <c r="DH397" s="168"/>
      <c r="DI397" s="168"/>
      <c r="DJ397" s="168"/>
      <c r="DK397" s="168"/>
      <c r="DL397" s="168"/>
      <c r="DM397" s="168"/>
      <c r="DN397" s="168"/>
      <c r="DO397" s="168"/>
      <c r="DP397" s="168"/>
      <c r="DQ397" s="168"/>
      <c r="DR397" s="168"/>
      <c r="DS397" s="168"/>
      <c r="DT397" s="168"/>
      <c r="DU397" s="168"/>
      <c r="DV397" s="168"/>
      <c r="DW397" s="168"/>
      <c r="DX397" s="168"/>
      <c r="DY397" s="168"/>
      <c r="DZ397" s="168"/>
      <c r="EA397" s="168"/>
      <c r="EB397" s="168"/>
      <c r="EC397" s="168"/>
      <c r="ED397" s="168"/>
      <c r="EE397" s="168"/>
      <c r="EF397" s="168"/>
      <c r="EG397" s="168"/>
      <c r="EH397" s="168"/>
      <c r="EI397" s="168"/>
      <c r="EJ397" s="168"/>
      <c r="EK397" s="168"/>
      <c r="EL397" s="168"/>
      <c r="EM397" s="168"/>
      <c r="EN397" s="168"/>
      <c r="EO397" s="168"/>
      <c r="EP397" s="168"/>
      <c r="EQ397" s="168"/>
      <c r="ER397" s="168"/>
      <c r="ES397" s="168"/>
      <c r="ET397" s="168"/>
      <c r="EU397" s="168"/>
      <c r="EV397" s="168"/>
      <c r="EW397" s="168"/>
      <c r="EX397" s="168"/>
      <c r="EY397" s="168"/>
      <c r="EZ397" s="168"/>
      <c r="FA397" s="168"/>
      <c r="FB397" s="168"/>
      <c r="FC397" s="168"/>
      <c r="FD397" s="168"/>
      <c r="FE397" s="168"/>
      <c r="FF397" s="168"/>
      <c r="FG397" s="168"/>
      <c r="FH397" s="168"/>
      <c r="FI397" s="168"/>
      <c r="FJ397" s="168"/>
      <c r="FK397" s="168"/>
      <c r="FL397" s="168"/>
      <c r="FM397" s="168"/>
      <c r="FN397" s="168"/>
      <c r="FO397" s="168"/>
      <c r="FP397" s="168"/>
      <c r="FQ397" s="168"/>
      <c r="FR397" s="168"/>
      <c r="FS397" s="168"/>
      <c r="FT397" s="168"/>
      <c r="FU397" s="168"/>
      <c r="FV397" s="168"/>
      <c r="FW397" s="168"/>
      <c r="FX397" s="168"/>
      <c r="FY397" s="168"/>
      <c r="FZ397" s="168"/>
      <c r="GA397" s="168"/>
      <c r="GB397" s="168"/>
      <c r="GC397" s="168"/>
      <c r="GD397" s="168"/>
      <c r="GE397" s="168"/>
      <c r="GF397" s="168"/>
      <c r="GG397" s="168"/>
      <c r="GH397" s="168"/>
      <c r="GI397" s="168"/>
      <c r="GJ397" s="168"/>
      <c r="GK397" s="168"/>
      <c r="GL397" s="168"/>
      <c r="GM397" s="168"/>
      <c r="GN397" s="168"/>
      <c r="GO397" s="168"/>
      <c r="GP397" s="168"/>
      <c r="GQ397" s="168"/>
      <c r="GR397" s="168"/>
      <c r="GS397" s="168"/>
      <c r="GT397" s="168"/>
      <c r="GU397" s="168"/>
      <c r="GV397" s="168"/>
      <c r="GW397" s="168"/>
      <c r="GX397" s="168"/>
      <c r="GY397" s="168"/>
      <c r="GZ397" s="168"/>
      <c r="HA397" s="168"/>
      <c r="HB397" s="168"/>
      <c r="HC397" s="168"/>
      <c r="HD397" s="168"/>
      <c r="HE397" s="168"/>
      <c r="HF397" s="168"/>
      <c r="HG397" s="168"/>
      <c r="HH397" s="168"/>
      <c r="HI397" s="168"/>
      <c r="HJ397" s="168"/>
      <c r="HK397" s="168"/>
      <c r="HL397" s="168"/>
      <c r="HM397" s="168"/>
      <c r="HN397" s="168"/>
      <c r="HO397" s="168"/>
      <c r="HP397" s="168"/>
      <c r="HQ397" s="168"/>
      <c r="HR397" s="168"/>
      <c r="HS397" s="168"/>
      <c r="HT397" s="168"/>
      <c r="HU397" s="168"/>
      <c r="HV397" s="168"/>
      <c r="HW397" s="168"/>
      <c r="HX397" s="168"/>
      <c r="HY397" s="168"/>
      <c r="HZ397" s="168"/>
      <c r="IA397" s="168"/>
      <c r="IB397" s="168"/>
      <c r="IC397" s="168"/>
      <c r="ID397" s="168"/>
      <c r="IE397" s="168"/>
      <c r="IF397" s="168"/>
      <c r="IG397" s="168"/>
      <c r="IH397" s="168"/>
      <c r="II397" s="168"/>
      <c r="IJ397" s="168"/>
      <c r="IK397" s="168"/>
      <c r="IL397" s="168"/>
      <c r="IM397" s="168"/>
      <c r="IN397" s="168"/>
      <c r="IO397" s="168"/>
      <c r="IP397" s="168"/>
      <c r="IQ397" s="168"/>
      <c r="IR397" s="168"/>
    </row>
    <row r="398" spans="1:252" s="170" customFormat="1" ht="15.75">
      <c r="A398" s="167"/>
      <c r="B398" s="171" t="s">
        <v>510</v>
      </c>
      <c r="C398" s="168"/>
      <c r="D398" s="168"/>
      <c r="E398" s="168"/>
      <c r="F398" s="168"/>
      <c r="G398" s="168"/>
      <c r="H398" s="169"/>
      <c r="I398" s="168"/>
      <c r="J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/>
      <c r="AQ398" s="168"/>
      <c r="AR398" s="168"/>
      <c r="AS398" s="168"/>
      <c r="AT398" s="168"/>
      <c r="AU398" s="168"/>
      <c r="AV398" s="168"/>
      <c r="AW398" s="168"/>
      <c r="AX398" s="168"/>
      <c r="AY398" s="168"/>
      <c r="AZ398" s="168"/>
      <c r="BA398" s="168"/>
      <c r="BB398" s="168"/>
      <c r="BC398" s="168"/>
      <c r="BD398" s="168"/>
      <c r="BE398" s="168"/>
      <c r="BF398" s="168"/>
      <c r="BG398" s="168"/>
      <c r="BH398" s="168"/>
      <c r="BI398" s="168"/>
      <c r="BJ398" s="168"/>
      <c r="BK398" s="168"/>
      <c r="BL398" s="168"/>
      <c r="BM398" s="168"/>
      <c r="BN398" s="168"/>
      <c r="BO398" s="168"/>
      <c r="BP398" s="168"/>
      <c r="BQ398" s="168"/>
      <c r="BR398" s="168"/>
      <c r="BS398" s="168"/>
      <c r="BT398" s="168"/>
      <c r="BU398" s="168"/>
      <c r="BV398" s="168"/>
      <c r="BW398" s="168"/>
      <c r="BX398" s="168"/>
      <c r="BY398" s="168"/>
      <c r="BZ398" s="168"/>
      <c r="CA398" s="168"/>
      <c r="CB398" s="168"/>
      <c r="CC398" s="168"/>
      <c r="CD398" s="168"/>
      <c r="CE398" s="168"/>
      <c r="CF398" s="168"/>
      <c r="CG398" s="168"/>
      <c r="CH398" s="168"/>
      <c r="CI398" s="168"/>
      <c r="CJ398" s="168"/>
      <c r="CK398" s="168"/>
      <c r="CL398" s="168"/>
      <c r="CM398" s="168"/>
      <c r="CN398" s="168"/>
      <c r="CO398" s="168"/>
      <c r="CP398" s="168"/>
      <c r="CQ398" s="168"/>
      <c r="CR398" s="168"/>
      <c r="CS398" s="168"/>
      <c r="CT398" s="168"/>
      <c r="CU398" s="168"/>
      <c r="CV398" s="168"/>
      <c r="CW398" s="168"/>
      <c r="CX398" s="168"/>
      <c r="CY398" s="168"/>
      <c r="CZ398" s="168"/>
      <c r="DA398" s="168"/>
      <c r="DB398" s="168"/>
      <c r="DC398" s="168"/>
      <c r="DD398" s="168"/>
      <c r="DE398" s="168"/>
      <c r="DF398" s="168"/>
      <c r="DG398" s="168"/>
      <c r="DH398" s="168"/>
      <c r="DI398" s="168"/>
      <c r="DJ398" s="168"/>
      <c r="DK398" s="168"/>
      <c r="DL398" s="168"/>
      <c r="DM398" s="168"/>
      <c r="DN398" s="168"/>
      <c r="DO398" s="168"/>
      <c r="DP398" s="168"/>
      <c r="DQ398" s="168"/>
      <c r="DR398" s="168"/>
      <c r="DS398" s="168"/>
      <c r="DT398" s="168"/>
      <c r="DU398" s="168"/>
      <c r="DV398" s="168"/>
      <c r="DW398" s="168"/>
      <c r="DX398" s="168"/>
      <c r="DY398" s="168"/>
      <c r="DZ398" s="168"/>
      <c r="EA398" s="168"/>
      <c r="EB398" s="168"/>
      <c r="EC398" s="168"/>
      <c r="ED398" s="168"/>
      <c r="EE398" s="168"/>
      <c r="EF398" s="168"/>
      <c r="EG398" s="168"/>
      <c r="EH398" s="168"/>
      <c r="EI398" s="168"/>
      <c r="EJ398" s="168"/>
      <c r="EK398" s="168"/>
      <c r="EL398" s="168"/>
      <c r="EM398" s="168"/>
      <c r="EN398" s="168"/>
      <c r="EO398" s="168"/>
      <c r="EP398" s="168"/>
      <c r="EQ398" s="168"/>
      <c r="ER398" s="168"/>
      <c r="ES398" s="168"/>
      <c r="ET398" s="168"/>
      <c r="EU398" s="168"/>
      <c r="EV398" s="168"/>
      <c r="EW398" s="168"/>
      <c r="EX398" s="168"/>
      <c r="EY398" s="168"/>
      <c r="EZ398" s="168"/>
      <c r="FA398" s="168"/>
      <c r="FB398" s="168"/>
      <c r="FC398" s="168"/>
      <c r="FD398" s="168"/>
      <c r="FE398" s="168"/>
      <c r="FF398" s="168"/>
      <c r="FG398" s="168"/>
      <c r="FH398" s="168"/>
      <c r="FI398" s="168"/>
      <c r="FJ398" s="168"/>
      <c r="FK398" s="168"/>
      <c r="FL398" s="168"/>
      <c r="FM398" s="168"/>
      <c r="FN398" s="168"/>
      <c r="FO398" s="168"/>
      <c r="FP398" s="168"/>
      <c r="FQ398" s="168"/>
      <c r="FR398" s="168"/>
      <c r="FS398" s="168"/>
      <c r="FT398" s="168"/>
      <c r="FU398" s="168"/>
      <c r="FV398" s="168"/>
      <c r="FW398" s="168"/>
      <c r="FX398" s="168"/>
      <c r="FY398" s="168"/>
      <c r="FZ398" s="168"/>
      <c r="GA398" s="168"/>
      <c r="GB398" s="168"/>
      <c r="GC398" s="168"/>
      <c r="GD398" s="168"/>
      <c r="GE398" s="168"/>
      <c r="GF398" s="168"/>
      <c r="GG398" s="168"/>
      <c r="GH398" s="168"/>
      <c r="GI398" s="168"/>
      <c r="GJ398" s="168"/>
      <c r="GK398" s="168"/>
      <c r="GL398" s="168"/>
      <c r="GM398" s="168"/>
      <c r="GN398" s="168"/>
      <c r="GO398" s="168"/>
      <c r="GP398" s="168"/>
      <c r="GQ398" s="168"/>
      <c r="GR398" s="168"/>
      <c r="GS398" s="168"/>
      <c r="GT398" s="168"/>
      <c r="GU398" s="168"/>
      <c r="GV398" s="168"/>
      <c r="GW398" s="168"/>
      <c r="GX398" s="168"/>
      <c r="GY398" s="168"/>
      <c r="GZ398" s="168"/>
      <c r="HA398" s="168"/>
      <c r="HB398" s="168"/>
      <c r="HC398" s="168"/>
      <c r="HD398" s="168"/>
      <c r="HE398" s="168"/>
      <c r="HF398" s="168"/>
      <c r="HG398" s="168"/>
      <c r="HH398" s="168"/>
      <c r="HI398" s="168"/>
      <c r="HJ398" s="168"/>
      <c r="HK398" s="168"/>
      <c r="HL398" s="168"/>
      <c r="HM398" s="168"/>
      <c r="HN398" s="168"/>
      <c r="HO398" s="168"/>
      <c r="HP398" s="168"/>
      <c r="HQ398" s="168"/>
      <c r="HR398" s="168"/>
      <c r="HS398" s="168"/>
      <c r="HT398" s="168"/>
      <c r="HU398" s="168"/>
      <c r="HV398" s="168"/>
      <c r="HW398" s="168"/>
      <c r="HX398" s="168"/>
      <c r="HY398" s="168"/>
      <c r="HZ398" s="168"/>
      <c r="IA398" s="168"/>
      <c r="IB398" s="168"/>
      <c r="IC398" s="168"/>
      <c r="ID398" s="168"/>
      <c r="IE398" s="168"/>
      <c r="IF398" s="168"/>
      <c r="IG398" s="168"/>
      <c r="IH398" s="168"/>
      <c r="II398" s="168"/>
      <c r="IJ398" s="168"/>
      <c r="IK398" s="168"/>
      <c r="IL398" s="168"/>
      <c r="IM398" s="168"/>
      <c r="IN398" s="168"/>
      <c r="IO398" s="168"/>
      <c r="IP398" s="168"/>
      <c r="IQ398" s="168"/>
      <c r="IR398" s="168"/>
    </row>
    <row r="399" spans="1:252" s="170" customFormat="1" ht="15.75">
      <c r="A399" s="167"/>
      <c r="B399" s="171" t="s">
        <v>511</v>
      </c>
      <c r="C399" s="168"/>
      <c r="D399" s="168"/>
      <c r="E399" s="168"/>
      <c r="F399" s="168"/>
      <c r="G399" s="168"/>
      <c r="H399" s="169"/>
      <c r="I399" s="168"/>
      <c r="J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8"/>
      <c r="AL399" s="168"/>
      <c r="AM399" s="168"/>
      <c r="AN399" s="168"/>
      <c r="AO399" s="168"/>
      <c r="AP399" s="168"/>
      <c r="AQ399" s="168"/>
      <c r="AR399" s="168"/>
      <c r="AS399" s="168"/>
      <c r="AT399" s="168"/>
      <c r="AU399" s="168"/>
      <c r="AV399" s="168"/>
      <c r="AW399" s="168"/>
      <c r="AX399" s="168"/>
      <c r="AY399" s="168"/>
      <c r="AZ399" s="168"/>
      <c r="BA399" s="168"/>
      <c r="BB399" s="168"/>
      <c r="BC399" s="168"/>
      <c r="BD399" s="168"/>
      <c r="BE399" s="168"/>
      <c r="BF399" s="168"/>
      <c r="BG399" s="168"/>
      <c r="BH399" s="168"/>
      <c r="BI399" s="168"/>
      <c r="BJ399" s="168"/>
      <c r="BK399" s="168"/>
      <c r="BL399" s="168"/>
      <c r="BM399" s="168"/>
      <c r="BN399" s="168"/>
      <c r="BO399" s="168"/>
      <c r="BP399" s="168"/>
      <c r="BQ399" s="168"/>
      <c r="BR399" s="168"/>
      <c r="BS399" s="168"/>
      <c r="BT399" s="168"/>
      <c r="BU399" s="168"/>
      <c r="BV399" s="168"/>
      <c r="BW399" s="168"/>
      <c r="BX399" s="168"/>
      <c r="BY399" s="168"/>
      <c r="BZ399" s="168"/>
      <c r="CA399" s="168"/>
      <c r="CB399" s="168"/>
      <c r="CC399" s="168"/>
      <c r="CD399" s="168"/>
      <c r="CE399" s="168"/>
      <c r="CF399" s="168"/>
      <c r="CG399" s="168"/>
      <c r="CH399" s="168"/>
      <c r="CI399" s="168"/>
      <c r="CJ399" s="168"/>
      <c r="CK399" s="168"/>
      <c r="CL399" s="168"/>
      <c r="CM399" s="168"/>
      <c r="CN399" s="168"/>
      <c r="CO399" s="168"/>
      <c r="CP399" s="168"/>
      <c r="CQ399" s="168"/>
      <c r="CR399" s="168"/>
      <c r="CS399" s="168"/>
      <c r="CT399" s="168"/>
      <c r="CU399" s="168"/>
      <c r="CV399" s="168"/>
      <c r="CW399" s="168"/>
      <c r="CX399" s="168"/>
      <c r="CY399" s="168"/>
      <c r="CZ399" s="168"/>
      <c r="DA399" s="168"/>
      <c r="DB399" s="168"/>
      <c r="DC399" s="168"/>
      <c r="DD399" s="168"/>
      <c r="DE399" s="168"/>
      <c r="DF399" s="168"/>
      <c r="DG399" s="168"/>
      <c r="DH399" s="168"/>
      <c r="DI399" s="168"/>
      <c r="DJ399" s="168"/>
      <c r="DK399" s="168"/>
      <c r="DL399" s="168"/>
      <c r="DM399" s="168"/>
      <c r="DN399" s="168"/>
      <c r="DO399" s="168"/>
      <c r="DP399" s="168"/>
      <c r="DQ399" s="168"/>
      <c r="DR399" s="168"/>
      <c r="DS399" s="168"/>
      <c r="DT399" s="168"/>
      <c r="DU399" s="168"/>
      <c r="DV399" s="168"/>
      <c r="DW399" s="168"/>
      <c r="DX399" s="168"/>
      <c r="DY399" s="168"/>
      <c r="DZ399" s="168"/>
      <c r="EA399" s="168"/>
      <c r="EB399" s="168"/>
      <c r="EC399" s="168"/>
      <c r="ED399" s="168"/>
      <c r="EE399" s="168"/>
      <c r="EF399" s="168"/>
      <c r="EG399" s="168"/>
      <c r="EH399" s="168"/>
      <c r="EI399" s="168"/>
      <c r="EJ399" s="168"/>
      <c r="EK399" s="168"/>
      <c r="EL399" s="168"/>
      <c r="EM399" s="168"/>
      <c r="EN399" s="168"/>
      <c r="EO399" s="168"/>
      <c r="EP399" s="168"/>
      <c r="EQ399" s="168"/>
      <c r="ER399" s="168"/>
      <c r="ES399" s="168"/>
      <c r="ET399" s="168"/>
      <c r="EU399" s="168"/>
      <c r="EV399" s="168"/>
      <c r="EW399" s="168"/>
      <c r="EX399" s="168"/>
      <c r="EY399" s="168"/>
      <c r="EZ399" s="168"/>
      <c r="FA399" s="168"/>
      <c r="FB399" s="168"/>
      <c r="FC399" s="168"/>
      <c r="FD399" s="168"/>
      <c r="FE399" s="168"/>
      <c r="FF399" s="168"/>
      <c r="FG399" s="168"/>
      <c r="FH399" s="168"/>
      <c r="FI399" s="168"/>
      <c r="FJ399" s="168"/>
      <c r="FK399" s="168"/>
      <c r="FL399" s="168"/>
      <c r="FM399" s="168"/>
      <c r="FN399" s="168"/>
      <c r="FO399" s="168"/>
      <c r="FP399" s="168"/>
      <c r="FQ399" s="168"/>
      <c r="FR399" s="168"/>
      <c r="FS399" s="168"/>
      <c r="FT399" s="168"/>
      <c r="FU399" s="168"/>
      <c r="FV399" s="168"/>
      <c r="FW399" s="168"/>
      <c r="FX399" s="168"/>
      <c r="FY399" s="168"/>
      <c r="FZ399" s="168"/>
      <c r="GA399" s="168"/>
      <c r="GB399" s="168"/>
      <c r="GC399" s="168"/>
      <c r="GD399" s="168"/>
      <c r="GE399" s="168"/>
      <c r="GF399" s="168"/>
      <c r="GG399" s="168"/>
      <c r="GH399" s="168"/>
      <c r="GI399" s="168"/>
      <c r="GJ399" s="168"/>
      <c r="GK399" s="168"/>
      <c r="GL399" s="168"/>
      <c r="GM399" s="168"/>
      <c r="GN399" s="168"/>
      <c r="GO399" s="168"/>
      <c r="GP399" s="168"/>
      <c r="GQ399" s="168"/>
      <c r="GR399" s="168"/>
      <c r="GS399" s="168"/>
      <c r="GT399" s="168"/>
      <c r="GU399" s="168"/>
      <c r="GV399" s="168"/>
      <c r="GW399" s="168"/>
      <c r="GX399" s="168"/>
      <c r="GY399" s="168"/>
      <c r="GZ399" s="168"/>
      <c r="HA399" s="168"/>
      <c r="HB399" s="168"/>
      <c r="HC399" s="168"/>
      <c r="HD399" s="168"/>
      <c r="HE399" s="168"/>
      <c r="HF399" s="168"/>
      <c r="HG399" s="168"/>
      <c r="HH399" s="168"/>
      <c r="HI399" s="168"/>
      <c r="HJ399" s="168"/>
      <c r="HK399" s="168"/>
      <c r="HL399" s="168"/>
      <c r="HM399" s="168"/>
      <c r="HN399" s="168"/>
      <c r="HO399" s="168"/>
      <c r="HP399" s="168"/>
      <c r="HQ399" s="168"/>
      <c r="HR399" s="168"/>
      <c r="HS399" s="168"/>
      <c r="HT399" s="168"/>
      <c r="HU399" s="168"/>
      <c r="HV399" s="168"/>
      <c r="HW399" s="168"/>
      <c r="HX399" s="168"/>
      <c r="HY399" s="168"/>
      <c r="HZ399" s="168"/>
      <c r="IA399" s="168"/>
      <c r="IB399" s="168"/>
      <c r="IC399" s="168"/>
      <c r="ID399" s="168"/>
      <c r="IE399" s="168"/>
      <c r="IF399" s="168"/>
      <c r="IG399" s="168"/>
      <c r="IH399" s="168"/>
      <c r="II399" s="168"/>
      <c r="IJ399" s="168"/>
      <c r="IK399" s="168"/>
      <c r="IL399" s="168"/>
      <c r="IM399" s="168"/>
      <c r="IN399" s="168"/>
      <c r="IO399" s="168"/>
      <c r="IP399" s="168"/>
      <c r="IQ399" s="168"/>
      <c r="IR399" s="168"/>
    </row>
    <row r="400" spans="1:252" s="170" customFormat="1" ht="15.75">
      <c r="A400" s="167"/>
      <c r="B400" s="171" t="s">
        <v>512</v>
      </c>
      <c r="C400" s="168"/>
      <c r="D400" s="168"/>
      <c r="E400" s="168"/>
      <c r="F400" s="168"/>
      <c r="G400" s="168"/>
      <c r="H400" s="169"/>
      <c r="I400" s="168"/>
      <c r="J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168"/>
      <c r="BD400" s="168"/>
      <c r="BE400" s="168"/>
      <c r="BF400" s="168"/>
      <c r="BG400" s="168"/>
      <c r="BH400" s="168"/>
      <c r="BI400" s="168"/>
      <c r="BJ400" s="168"/>
      <c r="BK400" s="168"/>
      <c r="BL400" s="168"/>
      <c r="BM400" s="168"/>
      <c r="BN400" s="168"/>
      <c r="BO400" s="168"/>
      <c r="BP400" s="168"/>
      <c r="BQ400" s="168"/>
      <c r="BR400" s="168"/>
      <c r="BS400" s="168"/>
      <c r="BT400" s="168"/>
      <c r="BU400" s="168"/>
      <c r="BV400" s="168"/>
      <c r="BW400" s="168"/>
      <c r="BX400" s="168"/>
      <c r="BY400" s="168"/>
      <c r="BZ400" s="168"/>
      <c r="CA400" s="168"/>
      <c r="CB400" s="168"/>
      <c r="CC400" s="168"/>
      <c r="CD400" s="168"/>
      <c r="CE400" s="168"/>
      <c r="CF400" s="168"/>
      <c r="CG400" s="168"/>
      <c r="CH400" s="168"/>
      <c r="CI400" s="168"/>
      <c r="CJ400" s="168"/>
      <c r="CK400" s="168"/>
      <c r="CL400" s="168"/>
      <c r="CM400" s="168"/>
      <c r="CN400" s="168"/>
      <c r="CO400" s="168"/>
      <c r="CP400" s="168"/>
      <c r="CQ400" s="168"/>
      <c r="CR400" s="168"/>
      <c r="CS400" s="168"/>
      <c r="CT400" s="168"/>
      <c r="CU400" s="168"/>
      <c r="CV400" s="168"/>
      <c r="CW400" s="168"/>
      <c r="CX400" s="168"/>
      <c r="CY400" s="168"/>
      <c r="CZ400" s="168"/>
      <c r="DA400" s="168"/>
      <c r="DB400" s="168"/>
      <c r="DC400" s="168"/>
      <c r="DD400" s="168"/>
      <c r="DE400" s="168"/>
      <c r="DF400" s="168"/>
      <c r="DG400" s="168"/>
      <c r="DH400" s="168"/>
      <c r="DI400" s="168"/>
      <c r="DJ400" s="168"/>
      <c r="DK400" s="168"/>
      <c r="DL400" s="168"/>
      <c r="DM400" s="168"/>
      <c r="DN400" s="168"/>
      <c r="DO400" s="168"/>
      <c r="DP400" s="168"/>
      <c r="DQ400" s="168"/>
      <c r="DR400" s="168"/>
      <c r="DS400" s="168"/>
      <c r="DT400" s="168"/>
      <c r="DU400" s="168"/>
      <c r="DV400" s="168"/>
      <c r="DW400" s="168"/>
      <c r="DX400" s="168"/>
      <c r="DY400" s="168"/>
      <c r="DZ400" s="168"/>
      <c r="EA400" s="168"/>
      <c r="EB400" s="168"/>
      <c r="EC400" s="168"/>
      <c r="ED400" s="168"/>
      <c r="EE400" s="168"/>
      <c r="EF400" s="168"/>
      <c r="EG400" s="168"/>
      <c r="EH400" s="168"/>
      <c r="EI400" s="168"/>
      <c r="EJ400" s="168"/>
      <c r="EK400" s="168"/>
      <c r="EL400" s="168"/>
      <c r="EM400" s="168"/>
      <c r="EN400" s="168"/>
      <c r="EO400" s="168"/>
      <c r="EP400" s="168"/>
      <c r="EQ400" s="168"/>
      <c r="ER400" s="168"/>
      <c r="ES400" s="168"/>
      <c r="ET400" s="168"/>
      <c r="EU400" s="168"/>
      <c r="EV400" s="168"/>
      <c r="EW400" s="168"/>
      <c r="EX400" s="168"/>
      <c r="EY400" s="168"/>
      <c r="EZ400" s="168"/>
      <c r="FA400" s="168"/>
      <c r="FB400" s="168"/>
      <c r="FC400" s="168"/>
      <c r="FD400" s="168"/>
      <c r="FE400" s="168"/>
      <c r="FF400" s="168"/>
      <c r="FG400" s="168"/>
      <c r="FH400" s="168"/>
      <c r="FI400" s="168"/>
      <c r="FJ400" s="168"/>
      <c r="FK400" s="168"/>
      <c r="FL400" s="168"/>
      <c r="FM400" s="168"/>
      <c r="FN400" s="168"/>
      <c r="FO400" s="168"/>
      <c r="FP400" s="168"/>
      <c r="FQ400" s="168"/>
      <c r="FR400" s="168"/>
      <c r="FS400" s="168"/>
      <c r="FT400" s="168"/>
      <c r="FU400" s="168"/>
      <c r="FV400" s="168"/>
      <c r="FW400" s="168"/>
      <c r="FX400" s="168"/>
      <c r="FY400" s="168"/>
      <c r="FZ400" s="168"/>
      <c r="GA400" s="168"/>
      <c r="GB400" s="168"/>
      <c r="GC400" s="168"/>
      <c r="GD400" s="168"/>
      <c r="GE400" s="168"/>
      <c r="GF400" s="168"/>
      <c r="GG400" s="168"/>
      <c r="GH400" s="168"/>
      <c r="GI400" s="168"/>
      <c r="GJ400" s="168"/>
      <c r="GK400" s="168"/>
      <c r="GL400" s="168"/>
      <c r="GM400" s="168"/>
      <c r="GN400" s="168"/>
      <c r="GO400" s="168"/>
      <c r="GP400" s="168"/>
      <c r="GQ400" s="168"/>
      <c r="GR400" s="168"/>
      <c r="GS400" s="168"/>
      <c r="GT400" s="168"/>
      <c r="GU400" s="168"/>
      <c r="GV400" s="168"/>
      <c r="GW400" s="168"/>
      <c r="GX400" s="168"/>
      <c r="GY400" s="168"/>
      <c r="GZ400" s="168"/>
      <c r="HA400" s="168"/>
      <c r="HB400" s="168"/>
      <c r="HC400" s="168"/>
      <c r="HD400" s="168"/>
      <c r="HE400" s="168"/>
      <c r="HF400" s="168"/>
      <c r="HG400" s="168"/>
      <c r="HH400" s="168"/>
      <c r="HI400" s="168"/>
      <c r="HJ400" s="168"/>
      <c r="HK400" s="168"/>
      <c r="HL400" s="168"/>
      <c r="HM400" s="168"/>
      <c r="HN400" s="168"/>
      <c r="HO400" s="168"/>
      <c r="HP400" s="168"/>
      <c r="HQ400" s="168"/>
      <c r="HR400" s="168"/>
      <c r="HS400" s="168"/>
      <c r="HT400" s="168"/>
      <c r="HU400" s="168"/>
      <c r="HV400" s="168"/>
      <c r="HW400" s="168"/>
      <c r="HX400" s="168"/>
      <c r="HY400" s="168"/>
      <c r="HZ400" s="168"/>
      <c r="IA400" s="168"/>
      <c r="IB400" s="168"/>
      <c r="IC400" s="168"/>
      <c r="ID400" s="168"/>
      <c r="IE400" s="168"/>
      <c r="IF400" s="168"/>
      <c r="IG400" s="168"/>
      <c r="IH400" s="168"/>
      <c r="II400" s="168"/>
      <c r="IJ400" s="168"/>
      <c r="IK400" s="168"/>
      <c r="IL400" s="168"/>
      <c r="IM400" s="168"/>
      <c r="IN400" s="168"/>
      <c r="IO400" s="168"/>
      <c r="IP400" s="168"/>
      <c r="IQ400" s="168"/>
      <c r="IR400" s="168"/>
    </row>
    <row r="401" spans="1:252" s="170" customFormat="1" ht="15.75">
      <c r="A401" s="167"/>
      <c r="B401" s="171" t="s">
        <v>513</v>
      </c>
      <c r="C401" s="168"/>
      <c r="D401" s="168"/>
      <c r="E401" s="168"/>
      <c r="F401" s="168"/>
      <c r="G401" s="168"/>
      <c r="H401" s="169"/>
      <c r="I401" s="168"/>
      <c r="J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168"/>
      <c r="BD401" s="168"/>
      <c r="BE401" s="168"/>
      <c r="BF401" s="168"/>
      <c r="BG401" s="168"/>
      <c r="BH401" s="168"/>
      <c r="BI401" s="168"/>
      <c r="BJ401" s="168"/>
      <c r="BK401" s="168"/>
      <c r="BL401" s="168"/>
      <c r="BM401" s="168"/>
      <c r="BN401" s="168"/>
      <c r="BO401" s="168"/>
      <c r="BP401" s="168"/>
      <c r="BQ401" s="168"/>
      <c r="BR401" s="168"/>
      <c r="BS401" s="168"/>
      <c r="BT401" s="168"/>
      <c r="BU401" s="168"/>
      <c r="BV401" s="168"/>
      <c r="BW401" s="168"/>
      <c r="BX401" s="168"/>
      <c r="BY401" s="168"/>
      <c r="BZ401" s="168"/>
      <c r="CA401" s="168"/>
      <c r="CB401" s="168"/>
      <c r="CC401" s="168"/>
      <c r="CD401" s="168"/>
      <c r="CE401" s="168"/>
      <c r="CF401" s="168"/>
      <c r="CG401" s="168"/>
      <c r="CH401" s="168"/>
      <c r="CI401" s="168"/>
      <c r="CJ401" s="168"/>
      <c r="CK401" s="168"/>
      <c r="CL401" s="168"/>
      <c r="CM401" s="168"/>
      <c r="CN401" s="168"/>
      <c r="CO401" s="168"/>
      <c r="CP401" s="168"/>
      <c r="CQ401" s="168"/>
      <c r="CR401" s="168"/>
      <c r="CS401" s="168"/>
      <c r="CT401" s="168"/>
      <c r="CU401" s="168"/>
      <c r="CV401" s="168"/>
      <c r="CW401" s="168"/>
      <c r="CX401" s="168"/>
      <c r="CY401" s="168"/>
      <c r="CZ401" s="168"/>
      <c r="DA401" s="168"/>
      <c r="DB401" s="168"/>
      <c r="DC401" s="168"/>
      <c r="DD401" s="168"/>
      <c r="DE401" s="168"/>
      <c r="DF401" s="168"/>
      <c r="DG401" s="168"/>
      <c r="DH401" s="168"/>
      <c r="DI401" s="168"/>
      <c r="DJ401" s="168"/>
      <c r="DK401" s="168"/>
      <c r="DL401" s="168"/>
      <c r="DM401" s="168"/>
      <c r="DN401" s="168"/>
      <c r="DO401" s="168"/>
      <c r="DP401" s="168"/>
      <c r="DQ401" s="168"/>
      <c r="DR401" s="168"/>
      <c r="DS401" s="168"/>
      <c r="DT401" s="168"/>
      <c r="DU401" s="168"/>
      <c r="DV401" s="168"/>
      <c r="DW401" s="168"/>
      <c r="DX401" s="168"/>
      <c r="DY401" s="168"/>
      <c r="DZ401" s="168"/>
      <c r="EA401" s="168"/>
      <c r="EB401" s="168"/>
      <c r="EC401" s="168"/>
      <c r="ED401" s="168"/>
      <c r="EE401" s="168"/>
      <c r="EF401" s="168"/>
      <c r="EG401" s="168"/>
      <c r="EH401" s="168"/>
      <c r="EI401" s="168"/>
      <c r="EJ401" s="168"/>
      <c r="EK401" s="168"/>
      <c r="EL401" s="168"/>
      <c r="EM401" s="168"/>
      <c r="EN401" s="168"/>
      <c r="EO401" s="168"/>
      <c r="EP401" s="168"/>
      <c r="EQ401" s="168"/>
      <c r="ER401" s="168"/>
      <c r="ES401" s="168"/>
      <c r="ET401" s="168"/>
      <c r="EU401" s="168"/>
      <c r="EV401" s="168"/>
      <c r="EW401" s="168"/>
      <c r="EX401" s="168"/>
      <c r="EY401" s="168"/>
      <c r="EZ401" s="168"/>
      <c r="FA401" s="168"/>
      <c r="FB401" s="168"/>
      <c r="FC401" s="168"/>
      <c r="FD401" s="168"/>
      <c r="FE401" s="168"/>
      <c r="FF401" s="168"/>
      <c r="FG401" s="168"/>
      <c r="FH401" s="168"/>
      <c r="FI401" s="168"/>
      <c r="FJ401" s="168"/>
      <c r="FK401" s="168"/>
      <c r="FL401" s="168"/>
      <c r="FM401" s="168"/>
      <c r="FN401" s="168"/>
      <c r="FO401" s="168"/>
      <c r="FP401" s="168"/>
      <c r="FQ401" s="168"/>
      <c r="FR401" s="168"/>
      <c r="FS401" s="168"/>
      <c r="FT401" s="168"/>
      <c r="FU401" s="168"/>
      <c r="FV401" s="168"/>
      <c r="FW401" s="168"/>
      <c r="FX401" s="168"/>
      <c r="FY401" s="168"/>
      <c r="FZ401" s="168"/>
      <c r="GA401" s="168"/>
      <c r="GB401" s="168"/>
      <c r="GC401" s="168"/>
      <c r="GD401" s="168"/>
      <c r="GE401" s="168"/>
      <c r="GF401" s="168"/>
      <c r="GG401" s="168"/>
      <c r="GH401" s="168"/>
      <c r="GI401" s="168"/>
      <c r="GJ401" s="168"/>
      <c r="GK401" s="168"/>
      <c r="GL401" s="168"/>
      <c r="GM401" s="168"/>
      <c r="GN401" s="168"/>
      <c r="GO401" s="168"/>
      <c r="GP401" s="168"/>
      <c r="GQ401" s="168"/>
      <c r="GR401" s="168"/>
      <c r="GS401" s="168"/>
      <c r="GT401" s="168"/>
      <c r="GU401" s="168"/>
      <c r="GV401" s="168"/>
      <c r="GW401" s="168"/>
      <c r="GX401" s="168"/>
      <c r="GY401" s="168"/>
      <c r="GZ401" s="168"/>
      <c r="HA401" s="168"/>
      <c r="HB401" s="168"/>
      <c r="HC401" s="168"/>
      <c r="HD401" s="168"/>
      <c r="HE401" s="168"/>
      <c r="HF401" s="168"/>
      <c r="HG401" s="168"/>
      <c r="HH401" s="168"/>
      <c r="HI401" s="168"/>
      <c r="HJ401" s="168"/>
      <c r="HK401" s="168"/>
      <c r="HL401" s="168"/>
      <c r="HM401" s="168"/>
      <c r="HN401" s="168"/>
      <c r="HO401" s="168"/>
      <c r="HP401" s="168"/>
      <c r="HQ401" s="168"/>
      <c r="HR401" s="168"/>
      <c r="HS401" s="168"/>
      <c r="HT401" s="168"/>
      <c r="HU401" s="168"/>
      <c r="HV401" s="168"/>
      <c r="HW401" s="168"/>
      <c r="HX401" s="168"/>
      <c r="HY401" s="168"/>
      <c r="HZ401" s="168"/>
      <c r="IA401" s="168"/>
      <c r="IB401" s="168"/>
      <c r="IC401" s="168"/>
      <c r="ID401" s="168"/>
      <c r="IE401" s="168"/>
      <c r="IF401" s="168"/>
      <c r="IG401" s="168"/>
      <c r="IH401" s="168"/>
      <c r="II401" s="168"/>
      <c r="IJ401" s="168"/>
      <c r="IK401" s="168"/>
      <c r="IL401" s="168"/>
      <c r="IM401" s="168"/>
      <c r="IN401" s="168"/>
      <c r="IO401" s="168"/>
      <c r="IP401" s="168"/>
      <c r="IQ401" s="168"/>
      <c r="IR401" s="168"/>
    </row>
    <row r="402" spans="1:252" s="170" customFormat="1" ht="15.75">
      <c r="A402" s="167"/>
      <c r="B402" s="171" t="s">
        <v>514</v>
      </c>
      <c r="C402" s="168"/>
      <c r="D402" s="168"/>
      <c r="E402" s="168"/>
      <c r="F402" s="168"/>
      <c r="G402" s="168"/>
      <c r="H402" s="169"/>
      <c r="I402" s="168"/>
      <c r="J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168"/>
      <c r="BD402" s="168"/>
      <c r="BE402" s="168"/>
      <c r="BF402" s="168"/>
      <c r="BG402" s="168"/>
      <c r="BH402" s="168"/>
      <c r="BI402" s="168"/>
      <c r="BJ402" s="168"/>
      <c r="BK402" s="168"/>
      <c r="BL402" s="168"/>
      <c r="BM402" s="168"/>
      <c r="BN402" s="168"/>
      <c r="BO402" s="168"/>
      <c r="BP402" s="168"/>
      <c r="BQ402" s="168"/>
      <c r="BR402" s="168"/>
      <c r="BS402" s="168"/>
      <c r="BT402" s="168"/>
      <c r="BU402" s="168"/>
      <c r="BV402" s="168"/>
      <c r="BW402" s="168"/>
      <c r="BX402" s="168"/>
      <c r="BY402" s="168"/>
      <c r="BZ402" s="168"/>
      <c r="CA402" s="168"/>
      <c r="CB402" s="168"/>
      <c r="CC402" s="168"/>
      <c r="CD402" s="168"/>
      <c r="CE402" s="168"/>
      <c r="CF402" s="168"/>
      <c r="CG402" s="168"/>
      <c r="CH402" s="168"/>
      <c r="CI402" s="168"/>
      <c r="CJ402" s="168"/>
      <c r="CK402" s="168"/>
      <c r="CL402" s="168"/>
      <c r="CM402" s="168"/>
      <c r="CN402" s="168"/>
      <c r="CO402" s="168"/>
      <c r="CP402" s="168"/>
      <c r="CQ402" s="168"/>
      <c r="CR402" s="168"/>
      <c r="CS402" s="168"/>
      <c r="CT402" s="168"/>
      <c r="CU402" s="168"/>
      <c r="CV402" s="168"/>
      <c r="CW402" s="168"/>
      <c r="CX402" s="168"/>
      <c r="CY402" s="168"/>
      <c r="CZ402" s="168"/>
      <c r="DA402" s="168"/>
      <c r="DB402" s="168"/>
      <c r="DC402" s="168"/>
      <c r="DD402" s="168"/>
      <c r="DE402" s="168"/>
      <c r="DF402" s="168"/>
      <c r="DG402" s="168"/>
      <c r="DH402" s="168"/>
      <c r="DI402" s="168"/>
      <c r="DJ402" s="168"/>
      <c r="DK402" s="168"/>
      <c r="DL402" s="168"/>
      <c r="DM402" s="168"/>
      <c r="DN402" s="168"/>
      <c r="DO402" s="168"/>
      <c r="DP402" s="168"/>
      <c r="DQ402" s="168"/>
      <c r="DR402" s="168"/>
      <c r="DS402" s="168"/>
      <c r="DT402" s="168"/>
      <c r="DU402" s="168"/>
      <c r="DV402" s="168"/>
      <c r="DW402" s="168"/>
      <c r="DX402" s="168"/>
      <c r="DY402" s="168"/>
      <c r="DZ402" s="168"/>
      <c r="EA402" s="168"/>
      <c r="EB402" s="168"/>
      <c r="EC402" s="168"/>
      <c r="ED402" s="168"/>
      <c r="EE402" s="168"/>
      <c r="EF402" s="168"/>
      <c r="EG402" s="168"/>
      <c r="EH402" s="168"/>
      <c r="EI402" s="168"/>
      <c r="EJ402" s="168"/>
      <c r="EK402" s="168"/>
      <c r="EL402" s="168"/>
      <c r="EM402" s="168"/>
      <c r="EN402" s="168"/>
      <c r="EO402" s="168"/>
      <c r="EP402" s="168"/>
      <c r="EQ402" s="168"/>
      <c r="ER402" s="168"/>
      <c r="ES402" s="168"/>
      <c r="ET402" s="168"/>
      <c r="EU402" s="168"/>
      <c r="EV402" s="168"/>
      <c r="EW402" s="168"/>
      <c r="EX402" s="168"/>
      <c r="EY402" s="168"/>
      <c r="EZ402" s="168"/>
      <c r="FA402" s="168"/>
      <c r="FB402" s="168"/>
      <c r="FC402" s="168"/>
      <c r="FD402" s="168"/>
      <c r="FE402" s="168"/>
      <c r="FF402" s="168"/>
      <c r="FG402" s="168"/>
      <c r="FH402" s="168"/>
      <c r="FI402" s="168"/>
      <c r="FJ402" s="168"/>
      <c r="FK402" s="168"/>
      <c r="FL402" s="168"/>
      <c r="FM402" s="168"/>
      <c r="FN402" s="168"/>
      <c r="FO402" s="168"/>
      <c r="FP402" s="168"/>
      <c r="FQ402" s="168"/>
      <c r="FR402" s="168"/>
      <c r="FS402" s="168"/>
      <c r="FT402" s="168"/>
      <c r="FU402" s="168"/>
      <c r="FV402" s="168"/>
      <c r="FW402" s="168"/>
      <c r="FX402" s="168"/>
      <c r="FY402" s="168"/>
      <c r="FZ402" s="168"/>
      <c r="GA402" s="168"/>
      <c r="GB402" s="168"/>
      <c r="GC402" s="168"/>
      <c r="GD402" s="168"/>
      <c r="GE402" s="168"/>
      <c r="GF402" s="168"/>
      <c r="GG402" s="168"/>
      <c r="GH402" s="168"/>
      <c r="GI402" s="168"/>
      <c r="GJ402" s="168"/>
      <c r="GK402" s="168"/>
      <c r="GL402" s="168"/>
      <c r="GM402" s="168"/>
      <c r="GN402" s="168"/>
      <c r="GO402" s="168"/>
      <c r="GP402" s="168"/>
      <c r="GQ402" s="168"/>
      <c r="GR402" s="168"/>
      <c r="GS402" s="168"/>
      <c r="GT402" s="168"/>
      <c r="GU402" s="168"/>
      <c r="GV402" s="168"/>
      <c r="GW402" s="168"/>
      <c r="GX402" s="168"/>
      <c r="GY402" s="168"/>
      <c r="GZ402" s="168"/>
      <c r="HA402" s="168"/>
      <c r="HB402" s="168"/>
      <c r="HC402" s="168"/>
      <c r="HD402" s="168"/>
      <c r="HE402" s="168"/>
      <c r="HF402" s="168"/>
      <c r="HG402" s="168"/>
      <c r="HH402" s="168"/>
      <c r="HI402" s="168"/>
      <c r="HJ402" s="168"/>
      <c r="HK402" s="168"/>
      <c r="HL402" s="168"/>
      <c r="HM402" s="168"/>
      <c r="HN402" s="168"/>
      <c r="HO402" s="168"/>
      <c r="HP402" s="168"/>
      <c r="HQ402" s="168"/>
      <c r="HR402" s="168"/>
      <c r="HS402" s="168"/>
      <c r="HT402" s="168"/>
      <c r="HU402" s="168"/>
      <c r="HV402" s="168"/>
      <c r="HW402" s="168"/>
      <c r="HX402" s="168"/>
      <c r="HY402" s="168"/>
      <c r="HZ402" s="168"/>
      <c r="IA402" s="168"/>
      <c r="IB402" s="168"/>
      <c r="IC402" s="168"/>
      <c r="ID402" s="168"/>
      <c r="IE402" s="168"/>
      <c r="IF402" s="168"/>
      <c r="IG402" s="168"/>
      <c r="IH402" s="168"/>
      <c r="II402" s="168"/>
      <c r="IJ402" s="168"/>
      <c r="IK402" s="168"/>
      <c r="IL402" s="168"/>
      <c r="IM402" s="168"/>
      <c r="IN402" s="168"/>
      <c r="IO402" s="168"/>
      <c r="IP402" s="168"/>
      <c r="IQ402" s="168"/>
      <c r="IR402" s="168"/>
    </row>
    <row r="403" spans="1:252" s="170" customFormat="1" ht="15.75">
      <c r="A403" s="167"/>
      <c r="B403" s="171" t="s">
        <v>515</v>
      </c>
      <c r="C403" s="168"/>
      <c r="D403" s="168"/>
      <c r="E403" s="168"/>
      <c r="F403" s="168"/>
      <c r="G403" s="168"/>
      <c r="H403" s="169"/>
      <c r="I403" s="168"/>
      <c r="J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168"/>
      <c r="BD403" s="168"/>
      <c r="BE403" s="168"/>
      <c r="BF403" s="168"/>
      <c r="BG403" s="168"/>
      <c r="BH403" s="168"/>
      <c r="BI403" s="168"/>
      <c r="BJ403" s="168"/>
      <c r="BK403" s="168"/>
      <c r="BL403" s="168"/>
      <c r="BM403" s="168"/>
      <c r="BN403" s="168"/>
      <c r="BO403" s="168"/>
      <c r="BP403" s="168"/>
      <c r="BQ403" s="168"/>
      <c r="BR403" s="168"/>
      <c r="BS403" s="168"/>
      <c r="BT403" s="168"/>
      <c r="BU403" s="168"/>
      <c r="BV403" s="168"/>
      <c r="BW403" s="168"/>
      <c r="BX403" s="168"/>
      <c r="BY403" s="168"/>
      <c r="BZ403" s="168"/>
      <c r="CA403" s="168"/>
      <c r="CB403" s="168"/>
      <c r="CC403" s="168"/>
      <c r="CD403" s="168"/>
      <c r="CE403" s="168"/>
      <c r="CF403" s="168"/>
      <c r="CG403" s="168"/>
      <c r="CH403" s="168"/>
      <c r="CI403" s="168"/>
      <c r="CJ403" s="168"/>
      <c r="CK403" s="168"/>
      <c r="CL403" s="168"/>
      <c r="CM403" s="168"/>
      <c r="CN403" s="168"/>
      <c r="CO403" s="168"/>
      <c r="CP403" s="168"/>
      <c r="CQ403" s="168"/>
      <c r="CR403" s="168"/>
      <c r="CS403" s="168"/>
      <c r="CT403" s="168"/>
      <c r="CU403" s="168"/>
      <c r="CV403" s="168"/>
      <c r="CW403" s="168"/>
      <c r="CX403" s="168"/>
      <c r="CY403" s="168"/>
      <c r="CZ403" s="168"/>
      <c r="DA403" s="168"/>
      <c r="DB403" s="168"/>
      <c r="DC403" s="168"/>
      <c r="DD403" s="168"/>
      <c r="DE403" s="168"/>
      <c r="DF403" s="168"/>
      <c r="DG403" s="168"/>
      <c r="DH403" s="168"/>
      <c r="DI403" s="168"/>
      <c r="DJ403" s="168"/>
      <c r="DK403" s="168"/>
      <c r="DL403" s="168"/>
      <c r="DM403" s="168"/>
      <c r="DN403" s="168"/>
      <c r="DO403" s="168"/>
      <c r="DP403" s="168"/>
      <c r="DQ403" s="168"/>
      <c r="DR403" s="168"/>
      <c r="DS403" s="168"/>
      <c r="DT403" s="168"/>
      <c r="DU403" s="168"/>
      <c r="DV403" s="168"/>
      <c r="DW403" s="168"/>
      <c r="DX403" s="168"/>
      <c r="DY403" s="168"/>
      <c r="DZ403" s="168"/>
      <c r="EA403" s="168"/>
      <c r="EB403" s="168"/>
      <c r="EC403" s="168"/>
      <c r="ED403" s="168"/>
      <c r="EE403" s="168"/>
      <c r="EF403" s="168"/>
      <c r="EG403" s="168"/>
      <c r="EH403" s="168"/>
      <c r="EI403" s="168"/>
      <c r="EJ403" s="168"/>
      <c r="EK403" s="168"/>
      <c r="EL403" s="168"/>
      <c r="EM403" s="168"/>
      <c r="EN403" s="168"/>
      <c r="EO403" s="168"/>
      <c r="EP403" s="168"/>
      <c r="EQ403" s="168"/>
      <c r="ER403" s="168"/>
      <c r="ES403" s="168"/>
      <c r="ET403" s="168"/>
      <c r="EU403" s="168"/>
      <c r="EV403" s="168"/>
      <c r="EW403" s="168"/>
      <c r="EX403" s="168"/>
      <c r="EY403" s="168"/>
      <c r="EZ403" s="168"/>
      <c r="FA403" s="168"/>
      <c r="FB403" s="168"/>
      <c r="FC403" s="168"/>
      <c r="FD403" s="168"/>
      <c r="FE403" s="168"/>
      <c r="FF403" s="168"/>
      <c r="FG403" s="168"/>
      <c r="FH403" s="168"/>
      <c r="FI403" s="168"/>
      <c r="FJ403" s="168"/>
      <c r="FK403" s="168"/>
      <c r="FL403" s="168"/>
      <c r="FM403" s="168"/>
      <c r="FN403" s="168"/>
      <c r="FO403" s="168"/>
      <c r="FP403" s="168"/>
      <c r="FQ403" s="168"/>
      <c r="FR403" s="168"/>
      <c r="FS403" s="168"/>
      <c r="FT403" s="168"/>
      <c r="FU403" s="168"/>
      <c r="FV403" s="168"/>
      <c r="FW403" s="168"/>
      <c r="FX403" s="168"/>
      <c r="FY403" s="168"/>
      <c r="FZ403" s="168"/>
      <c r="GA403" s="168"/>
      <c r="GB403" s="168"/>
      <c r="GC403" s="168"/>
      <c r="GD403" s="168"/>
      <c r="GE403" s="168"/>
      <c r="GF403" s="168"/>
      <c r="GG403" s="168"/>
      <c r="GH403" s="168"/>
      <c r="GI403" s="168"/>
      <c r="GJ403" s="168"/>
      <c r="GK403" s="168"/>
      <c r="GL403" s="168"/>
      <c r="GM403" s="168"/>
      <c r="GN403" s="168"/>
      <c r="GO403" s="168"/>
      <c r="GP403" s="168"/>
      <c r="GQ403" s="168"/>
      <c r="GR403" s="168"/>
      <c r="GS403" s="168"/>
      <c r="GT403" s="168"/>
      <c r="GU403" s="168"/>
      <c r="GV403" s="168"/>
      <c r="GW403" s="168"/>
      <c r="GX403" s="168"/>
      <c r="GY403" s="168"/>
      <c r="GZ403" s="168"/>
      <c r="HA403" s="168"/>
      <c r="HB403" s="168"/>
      <c r="HC403" s="168"/>
      <c r="HD403" s="168"/>
      <c r="HE403" s="168"/>
      <c r="HF403" s="168"/>
      <c r="HG403" s="168"/>
      <c r="HH403" s="168"/>
      <c r="HI403" s="168"/>
      <c r="HJ403" s="168"/>
      <c r="HK403" s="168"/>
      <c r="HL403" s="168"/>
      <c r="HM403" s="168"/>
      <c r="HN403" s="168"/>
      <c r="HO403" s="168"/>
      <c r="HP403" s="168"/>
      <c r="HQ403" s="168"/>
      <c r="HR403" s="168"/>
      <c r="HS403" s="168"/>
      <c r="HT403" s="168"/>
      <c r="HU403" s="168"/>
      <c r="HV403" s="168"/>
      <c r="HW403" s="168"/>
      <c r="HX403" s="168"/>
      <c r="HY403" s="168"/>
      <c r="HZ403" s="168"/>
      <c r="IA403" s="168"/>
      <c r="IB403" s="168"/>
      <c r="IC403" s="168"/>
      <c r="ID403" s="168"/>
      <c r="IE403" s="168"/>
      <c r="IF403" s="168"/>
      <c r="IG403" s="168"/>
      <c r="IH403" s="168"/>
      <c r="II403" s="168"/>
      <c r="IJ403" s="168"/>
      <c r="IK403" s="168"/>
      <c r="IL403" s="168"/>
      <c r="IM403" s="168"/>
      <c r="IN403" s="168"/>
      <c r="IO403" s="168"/>
      <c r="IP403" s="168"/>
      <c r="IQ403" s="168"/>
      <c r="IR403" s="168"/>
    </row>
    <row r="404" spans="1:252" s="170" customFormat="1" ht="15.75">
      <c r="A404" s="167"/>
      <c r="B404" s="171" t="s">
        <v>516</v>
      </c>
      <c r="C404" s="168"/>
      <c r="D404" s="168"/>
      <c r="E404" s="168"/>
      <c r="F404" s="168"/>
      <c r="G404" s="168"/>
      <c r="H404" s="169"/>
      <c r="I404" s="168"/>
      <c r="J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68"/>
      <c r="BD404" s="168"/>
      <c r="BE404" s="168"/>
      <c r="BF404" s="168"/>
      <c r="BG404" s="168"/>
      <c r="BH404" s="168"/>
      <c r="BI404" s="168"/>
      <c r="BJ404" s="168"/>
      <c r="BK404" s="168"/>
      <c r="BL404" s="168"/>
      <c r="BM404" s="168"/>
      <c r="BN404" s="168"/>
      <c r="BO404" s="168"/>
      <c r="BP404" s="168"/>
      <c r="BQ404" s="168"/>
      <c r="BR404" s="168"/>
      <c r="BS404" s="168"/>
      <c r="BT404" s="168"/>
      <c r="BU404" s="168"/>
      <c r="BV404" s="168"/>
      <c r="BW404" s="168"/>
      <c r="BX404" s="168"/>
      <c r="BY404" s="168"/>
      <c r="BZ404" s="168"/>
      <c r="CA404" s="168"/>
      <c r="CB404" s="168"/>
      <c r="CC404" s="168"/>
      <c r="CD404" s="168"/>
      <c r="CE404" s="168"/>
      <c r="CF404" s="168"/>
      <c r="CG404" s="168"/>
      <c r="CH404" s="168"/>
      <c r="CI404" s="168"/>
      <c r="CJ404" s="168"/>
      <c r="CK404" s="168"/>
      <c r="CL404" s="168"/>
      <c r="CM404" s="168"/>
      <c r="CN404" s="168"/>
      <c r="CO404" s="168"/>
      <c r="CP404" s="168"/>
      <c r="CQ404" s="168"/>
      <c r="CR404" s="168"/>
      <c r="CS404" s="168"/>
      <c r="CT404" s="168"/>
      <c r="CU404" s="168"/>
      <c r="CV404" s="168"/>
      <c r="CW404" s="168"/>
      <c r="CX404" s="168"/>
      <c r="CY404" s="168"/>
      <c r="CZ404" s="168"/>
      <c r="DA404" s="168"/>
      <c r="DB404" s="168"/>
      <c r="DC404" s="168"/>
      <c r="DD404" s="168"/>
      <c r="DE404" s="168"/>
      <c r="DF404" s="168"/>
      <c r="DG404" s="168"/>
      <c r="DH404" s="168"/>
      <c r="DI404" s="168"/>
      <c r="DJ404" s="168"/>
      <c r="DK404" s="168"/>
      <c r="DL404" s="168"/>
      <c r="DM404" s="168"/>
      <c r="DN404" s="168"/>
      <c r="DO404" s="168"/>
      <c r="DP404" s="168"/>
      <c r="DQ404" s="168"/>
      <c r="DR404" s="168"/>
      <c r="DS404" s="168"/>
      <c r="DT404" s="168"/>
      <c r="DU404" s="168"/>
      <c r="DV404" s="168"/>
      <c r="DW404" s="168"/>
      <c r="DX404" s="168"/>
      <c r="DY404" s="168"/>
      <c r="DZ404" s="168"/>
      <c r="EA404" s="168"/>
      <c r="EB404" s="168"/>
      <c r="EC404" s="168"/>
      <c r="ED404" s="168"/>
      <c r="EE404" s="168"/>
      <c r="EF404" s="168"/>
      <c r="EG404" s="168"/>
      <c r="EH404" s="168"/>
      <c r="EI404" s="168"/>
      <c r="EJ404" s="168"/>
      <c r="EK404" s="168"/>
      <c r="EL404" s="168"/>
      <c r="EM404" s="168"/>
      <c r="EN404" s="168"/>
      <c r="EO404" s="168"/>
      <c r="EP404" s="168"/>
      <c r="EQ404" s="168"/>
      <c r="ER404" s="168"/>
      <c r="ES404" s="168"/>
      <c r="ET404" s="168"/>
      <c r="EU404" s="168"/>
      <c r="EV404" s="168"/>
      <c r="EW404" s="168"/>
      <c r="EX404" s="168"/>
      <c r="EY404" s="168"/>
      <c r="EZ404" s="168"/>
      <c r="FA404" s="168"/>
      <c r="FB404" s="168"/>
      <c r="FC404" s="168"/>
      <c r="FD404" s="168"/>
      <c r="FE404" s="168"/>
      <c r="FF404" s="168"/>
      <c r="FG404" s="168"/>
      <c r="FH404" s="168"/>
      <c r="FI404" s="168"/>
      <c r="FJ404" s="168"/>
      <c r="FK404" s="168"/>
      <c r="FL404" s="168"/>
      <c r="FM404" s="168"/>
      <c r="FN404" s="168"/>
      <c r="FO404" s="168"/>
      <c r="FP404" s="168"/>
      <c r="FQ404" s="168"/>
      <c r="FR404" s="168"/>
      <c r="FS404" s="168"/>
      <c r="FT404" s="168"/>
      <c r="FU404" s="168"/>
      <c r="FV404" s="168"/>
      <c r="FW404" s="168"/>
      <c r="FX404" s="168"/>
      <c r="FY404" s="168"/>
      <c r="FZ404" s="168"/>
      <c r="GA404" s="168"/>
      <c r="GB404" s="168"/>
      <c r="GC404" s="168"/>
      <c r="GD404" s="168"/>
      <c r="GE404" s="168"/>
      <c r="GF404" s="168"/>
      <c r="GG404" s="168"/>
      <c r="GH404" s="168"/>
      <c r="GI404" s="168"/>
      <c r="GJ404" s="168"/>
      <c r="GK404" s="168"/>
      <c r="GL404" s="168"/>
      <c r="GM404" s="168"/>
      <c r="GN404" s="168"/>
      <c r="GO404" s="168"/>
      <c r="GP404" s="168"/>
      <c r="GQ404" s="168"/>
      <c r="GR404" s="168"/>
      <c r="GS404" s="168"/>
      <c r="GT404" s="168"/>
      <c r="GU404" s="168"/>
      <c r="GV404" s="168"/>
      <c r="GW404" s="168"/>
      <c r="GX404" s="168"/>
      <c r="GY404" s="168"/>
      <c r="GZ404" s="168"/>
      <c r="HA404" s="168"/>
      <c r="HB404" s="168"/>
      <c r="HC404" s="168"/>
      <c r="HD404" s="168"/>
      <c r="HE404" s="168"/>
      <c r="HF404" s="168"/>
      <c r="HG404" s="168"/>
      <c r="HH404" s="168"/>
      <c r="HI404" s="168"/>
      <c r="HJ404" s="168"/>
      <c r="HK404" s="168"/>
      <c r="HL404" s="168"/>
      <c r="HM404" s="168"/>
      <c r="HN404" s="168"/>
      <c r="HO404" s="168"/>
      <c r="HP404" s="168"/>
      <c r="HQ404" s="168"/>
      <c r="HR404" s="168"/>
      <c r="HS404" s="168"/>
      <c r="HT404" s="168"/>
      <c r="HU404" s="168"/>
      <c r="HV404" s="168"/>
      <c r="HW404" s="168"/>
      <c r="HX404" s="168"/>
      <c r="HY404" s="168"/>
      <c r="HZ404" s="168"/>
      <c r="IA404" s="168"/>
      <c r="IB404" s="168"/>
      <c r="IC404" s="168"/>
      <c r="ID404" s="168"/>
      <c r="IE404" s="168"/>
      <c r="IF404" s="168"/>
      <c r="IG404" s="168"/>
      <c r="IH404" s="168"/>
      <c r="II404" s="168"/>
      <c r="IJ404" s="168"/>
      <c r="IK404" s="168"/>
      <c r="IL404" s="168"/>
      <c r="IM404" s="168"/>
      <c r="IN404" s="168"/>
      <c r="IO404" s="168"/>
      <c r="IP404" s="168"/>
      <c r="IQ404" s="168"/>
      <c r="IR404" s="168"/>
    </row>
    <row r="405" spans="1:252" s="170" customFormat="1" ht="15.75">
      <c r="A405" s="167"/>
      <c r="B405" s="171" t="s">
        <v>517</v>
      </c>
      <c r="C405" s="168"/>
      <c r="D405" s="168"/>
      <c r="E405" s="168"/>
      <c r="F405" s="168"/>
      <c r="G405" s="168"/>
      <c r="H405" s="169"/>
      <c r="I405" s="168"/>
      <c r="J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168"/>
      <c r="BD405" s="168"/>
      <c r="BE405" s="168"/>
      <c r="BF405" s="168"/>
      <c r="BG405" s="168"/>
      <c r="BH405" s="168"/>
      <c r="BI405" s="168"/>
      <c r="BJ405" s="168"/>
      <c r="BK405" s="168"/>
      <c r="BL405" s="168"/>
      <c r="BM405" s="168"/>
      <c r="BN405" s="168"/>
      <c r="BO405" s="168"/>
      <c r="BP405" s="168"/>
      <c r="BQ405" s="168"/>
      <c r="BR405" s="168"/>
      <c r="BS405" s="168"/>
      <c r="BT405" s="168"/>
      <c r="BU405" s="168"/>
      <c r="BV405" s="168"/>
      <c r="BW405" s="168"/>
      <c r="BX405" s="168"/>
      <c r="BY405" s="168"/>
      <c r="BZ405" s="168"/>
      <c r="CA405" s="168"/>
      <c r="CB405" s="168"/>
      <c r="CC405" s="168"/>
      <c r="CD405" s="168"/>
      <c r="CE405" s="168"/>
      <c r="CF405" s="168"/>
      <c r="CG405" s="168"/>
      <c r="CH405" s="168"/>
      <c r="CI405" s="168"/>
      <c r="CJ405" s="168"/>
      <c r="CK405" s="168"/>
      <c r="CL405" s="168"/>
      <c r="CM405" s="168"/>
      <c r="CN405" s="168"/>
      <c r="CO405" s="168"/>
      <c r="CP405" s="168"/>
      <c r="CQ405" s="168"/>
      <c r="CR405" s="168"/>
      <c r="CS405" s="168"/>
      <c r="CT405" s="168"/>
      <c r="CU405" s="168"/>
      <c r="CV405" s="168"/>
      <c r="CW405" s="168"/>
      <c r="CX405" s="168"/>
      <c r="CY405" s="168"/>
      <c r="CZ405" s="168"/>
      <c r="DA405" s="168"/>
      <c r="DB405" s="168"/>
      <c r="DC405" s="168"/>
      <c r="DD405" s="168"/>
      <c r="DE405" s="168"/>
      <c r="DF405" s="168"/>
      <c r="DG405" s="168"/>
      <c r="DH405" s="168"/>
      <c r="DI405" s="168"/>
      <c r="DJ405" s="168"/>
      <c r="DK405" s="168"/>
      <c r="DL405" s="168"/>
      <c r="DM405" s="168"/>
      <c r="DN405" s="168"/>
      <c r="DO405" s="168"/>
      <c r="DP405" s="168"/>
      <c r="DQ405" s="168"/>
      <c r="DR405" s="168"/>
      <c r="DS405" s="168"/>
      <c r="DT405" s="168"/>
      <c r="DU405" s="168"/>
      <c r="DV405" s="168"/>
      <c r="DW405" s="168"/>
      <c r="DX405" s="168"/>
      <c r="DY405" s="168"/>
      <c r="DZ405" s="168"/>
      <c r="EA405" s="168"/>
      <c r="EB405" s="168"/>
      <c r="EC405" s="168"/>
      <c r="ED405" s="168"/>
      <c r="EE405" s="168"/>
      <c r="EF405" s="168"/>
      <c r="EG405" s="168"/>
      <c r="EH405" s="168"/>
      <c r="EI405" s="168"/>
      <c r="EJ405" s="168"/>
      <c r="EK405" s="168"/>
      <c r="EL405" s="168"/>
      <c r="EM405" s="168"/>
      <c r="EN405" s="168"/>
      <c r="EO405" s="168"/>
      <c r="EP405" s="168"/>
      <c r="EQ405" s="168"/>
      <c r="ER405" s="168"/>
      <c r="ES405" s="168"/>
      <c r="ET405" s="168"/>
      <c r="EU405" s="168"/>
      <c r="EV405" s="168"/>
      <c r="EW405" s="168"/>
      <c r="EX405" s="168"/>
      <c r="EY405" s="168"/>
      <c r="EZ405" s="168"/>
      <c r="FA405" s="168"/>
      <c r="FB405" s="168"/>
      <c r="FC405" s="168"/>
      <c r="FD405" s="168"/>
      <c r="FE405" s="168"/>
      <c r="FF405" s="168"/>
      <c r="FG405" s="168"/>
      <c r="FH405" s="168"/>
      <c r="FI405" s="168"/>
      <c r="FJ405" s="168"/>
      <c r="FK405" s="168"/>
      <c r="FL405" s="168"/>
      <c r="FM405" s="168"/>
      <c r="FN405" s="168"/>
      <c r="FO405" s="168"/>
      <c r="FP405" s="168"/>
      <c r="FQ405" s="168"/>
      <c r="FR405" s="168"/>
      <c r="FS405" s="168"/>
      <c r="FT405" s="168"/>
      <c r="FU405" s="168"/>
      <c r="FV405" s="168"/>
      <c r="FW405" s="168"/>
      <c r="FX405" s="168"/>
      <c r="FY405" s="168"/>
      <c r="FZ405" s="168"/>
      <c r="GA405" s="168"/>
      <c r="GB405" s="168"/>
      <c r="GC405" s="168"/>
      <c r="GD405" s="168"/>
      <c r="GE405" s="168"/>
      <c r="GF405" s="168"/>
      <c r="GG405" s="168"/>
      <c r="GH405" s="168"/>
      <c r="GI405" s="168"/>
      <c r="GJ405" s="168"/>
      <c r="GK405" s="168"/>
      <c r="GL405" s="168"/>
      <c r="GM405" s="168"/>
      <c r="GN405" s="168"/>
      <c r="GO405" s="168"/>
      <c r="GP405" s="168"/>
      <c r="GQ405" s="168"/>
      <c r="GR405" s="168"/>
      <c r="GS405" s="168"/>
      <c r="GT405" s="168"/>
      <c r="GU405" s="168"/>
      <c r="GV405" s="168"/>
      <c r="GW405" s="168"/>
      <c r="GX405" s="168"/>
      <c r="GY405" s="168"/>
      <c r="GZ405" s="168"/>
      <c r="HA405" s="168"/>
      <c r="HB405" s="168"/>
      <c r="HC405" s="168"/>
      <c r="HD405" s="168"/>
      <c r="HE405" s="168"/>
      <c r="HF405" s="168"/>
      <c r="HG405" s="168"/>
      <c r="HH405" s="168"/>
      <c r="HI405" s="168"/>
      <c r="HJ405" s="168"/>
      <c r="HK405" s="168"/>
      <c r="HL405" s="168"/>
      <c r="HM405" s="168"/>
      <c r="HN405" s="168"/>
      <c r="HO405" s="168"/>
      <c r="HP405" s="168"/>
      <c r="HQ405" s="168"/>
      <c r="HR405" s="168"/>
      <c r="HS405" s="168"/>
      <c r="HT405" s="168"/>
      <c r="HU405" s="168"/>
      <c r="HV405" s="168"/>
      <c r="HW405" s="168"/>
      <c r="HX405" s="168"/>
      <c r="HY405" s="168"/>
      <c r="HZ405" s="168"/>
      <c r="IA405" s="168"/>
      <c r="IB405" s="168"/>
      <c r="IC405" s="168"/>
      <c r="ID405" s="168"/>
      <c r="IE405" s="168"/>
      <c r="IF405" s="168"/>
      <c r="IG405" s="168"/>
      <c r="IH405" s="168"/>
      <c r="II405" s="168"/>
      <c r="IJ405" s="168"/>
      <c r="IK405" s="168"/>
      <c r="IL405" s="168"/>
      <c r="IM405" s="168"/>
      <c r="IN405" s="168"/>
      <c r="IO405" s="168"/>
      <c r="IP405" s="168"/>
      <c r="IQ405" s="168"/>
      <c r="IR405" s="168"/>
    </row>
    <row r="406" spans="1:252" s="170" customFormat="1" ht="15.75">
      <c r="A406" s="167"/>
      <c r="B406" s="171" t="s">
        <v>518</v>
      </c>
      <c r="C406" s="168"/>
      <c r="D406" s="168"/>
      <c r="E406" s="168"/>
      <c r="F406" s="168"/>
      <c r="G406" s="168"/>
      <c r="H406" s="169"/>
      <c r="I406" s="168"/>
      <c r="J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8"/>
      <c r="AL406" s="168"/>
      <c r="AM406" s="168"/>
      <c r="AN406" s="168"/>
      <c r="AO406" s="168"/>
      <c r="AP406" s="168"/>
      <c r="AQ406" s="168"/>
      <c r="AR406" s="168"/>
      <c r="AS406" s="168"/>
      <c r="AT406" s="168"/>
      <c r="AU406" s="168"/>
      <c r="AV406" s="168"/>
      <c r="AW406" s="168"/>
      <c r="AX406" s="168"/>
      <c r="AY406" s="168"/>
      <c r="AZ406" s="168"/>
      <c r="BA406" s="168"/>
      <c r="BB406" s="168"/>
      <c r="BC406" s="168"/>
      <c r="BD406" s="168"/>
      <c r="BE406" s="168"/>
      <c r="BF406" s="168"/>
      <c r="BG406" s="168"/>
      <c r="BH406" s="168"/>
      <c r="BI406" s="168"/>
      <c r="BJ406" s="168"/>
      <c r="BK406" s="168"/>
      <c r="BL406" s="168"/>
      <c r="BM406" s="168"/>
      <c r="BN406" s="168"/>
      <c r="BO406" s="168"/>
      <c r="BP406" s="168"/>
      <c r="BQ406" s="168"/>
      <c r="BR406" s="168"/>
      <c r="BS406" s="168"/>
      <c r="BT406" s="168"/>
      <c r="BU406" s="168"/>
      <c r="BV406" s="168"/>
      <c r="BW406" s="168"/>
      <c r="BX406" s="168"/>
      <c r="BY406" s="168"/>
      <c r="BZ406" s="168"/>
      <c r="CA406" s="168"/>
      <c r="CB406" s="168"/>
      <c r="CC406" s="168"/>
      <c r="CD406" s="168"/>
      <c r="CE406" s="168"/>
      <c r="CF406" s="168"/>
      <c r="CG406" s="168"/>
      <c r="CH406" s="168"/>
      <c r="CI406" s="168"/>
      <c r="CJ406" s="168"/>
      <c r="CK406" s="168"/>
      <c r="CL406" s="168"/>
      <c r="CM406" s="168"/>
      <c r="CN406" s="168"/>
      <c r="CO406" s="168"/>
      <c r="CP406" s="168"/>
      <c r="CQ406" s="168"/>
      <c r="CR406" s="168"/>
      <c r="CS406" s="168"/>
      <c r="CT406" s="168"/>
      <c r="CU406" s="168"/>
      <c r="CV406" s="168"/>
      <c r="CW406" s="168"/>
      <c r="CX406" s="168"/>
      <c r="CY406" s="168"/>
      <c r="CZ406" s="168"/>
      <c r="DA406" s="168"/>
      <c r="DB406" s="168"/>
      <c r="DC406" s="168"/>
      <c r="DD406" s="168"/>
      <c r="DE406" s="168"/>
      <c r="DF406" s="168"/>
      <c r="DG406" s="168"/>
      <c r="DH406" s="168"/>
      <c r="DI406" s="168"/>
      <c r="DJ406" s="168"/>
      <c r="DK406" s="168"/>
      <c r="DL406" s="168"/>
      <c r="DM406" s="168"/>
      <c r="DN406" s="168"/>
      <c r="DO406" s="168"/>
      <c r="DP406" s="168"/>
      <c r="DQ406" s="168"/>
      <c r="DR406" s="168"/>
      <c r="DS406" s="168"/>
      <c r="DT406" s="168"/>
      <c r="DU406" s="168"/>
      <c r="DV406" s="168"/>
      <c r="DW406" s="168"/>
      <c r="DX406" s="168"/>
      <c r="DY406" s="168"/>
      <c r="DZ406" s="168"/>
      <c r="EA406" s="168"/>
      <c r="EB406" s="168"/>
      <c r="EC406" s="168"/>
      <c r="ED406" s="168"/>
      <c r="EE406" s="168"/>
      <c r="EF406" s="168"/>
      <c r="EG406" s="168"/>
      <c r="EH406" s="168"/>
      <c r="EI406" s="168"/>
      <c r="EJ406" s="168"/>
      <c r="EK406" s="168"/>
      <c r="EL406" s="168"/>
      <c r="EM406" s="168"/>
      <c r="EN406" s="168"/>
      <c r="EO406" s="168"/>
      <c r="EP406" s="168"/>
      <c r="EQ406" s="168"/>
      <c r="ER406" s="168"/>
      <c r="ES406" s="168"/>
      <c r="ET406" s="168"/>
      <c r="EU406" s="168"/>
      <c r="EV406" s="168"/>
      <c r="EW406" s="168"/>
      <c r="EX406" s="168"/>
      <c r="EY406" s="168"/>
      <c r="EZ406" s="168"/>
      <c r="FA406" s="168"/>
      <c r="FB406" s="168"/>
      <c r="FC406" s="168"/>
      <c r="FD406" s="168"/>
      <c r="FE406" s="168"/>
      <c r="FF406" s="168"/>
      <c r="FG406" s="168"/>
      <c r="FH406" s="168"/>
      <c r="FI406" s="168"/>
      <c r="FJ406" s="168"/>
      <c r="FK406" s="168"/>
      <c r="FL406" s="168"/>
      <c r="FM406" s="168"/>
      <c r="FN406" s="168"/>
      <c r="FO406" s="168"/>
      <c r="FP406" s="168"/>
      <c r="FQ406" s="168"/>
      <c r="FR406" s="168"/>
      <c r="FS406" s="168"/>
      <c r="FT406" s="168"/>
      <c r="FU406" s="168"/>
      <c r="FV406" s="168"/>
      <c r="FW406" s="168"/>
      <c r="FX406" s="168"/>
      <c r="FY406" s="168"/>
      <c r="FZ406" s="168"/>
      <c r="GA406" s="168"/>
      <c r="GB406" s="168"/>
      <c r="GC406" s="168"/>
      <c r="GD406" s="168"/>
      <c r="GE406" s="168"/>
      <c r="GF406" s="168"/>
      <c r="GG406" s="168"/>
      <c r="GH406" s="168"/>
      <c r="GI406" s="168"/>
      <c r="GJ406" s="168"/>
      <c r="GK406" s="168"/>
      <c r="GL406" s="168"/>
      <c r="GM406" s="168"/>
      <c r="GN406" s="168"/>
      <c r="GO406" s="168"/>
      <c r="GP406" s="168"/>
      <c r="GQ406" s="168"/>
      <c r="GR406" s="168"/>
      <c r="GS406" s="168"/>
      <c r="GT406" s="168"/>
      <c r="GU406" s="168"/>
      <c r="GV406" s="168"/>
      <c r="GW406" s="168"/>
      <c r="GX406" s="168"/>
      <c r="GY406" s="168"/>
      <c r="GZ406" s="168"/>
      <c r="HA406" s="168"/>
      <c r="HB406" s="168"/>
      <c r="HC406" s="168"/>
      <c r="HD406" s="168"/>
      <c r="HE406" s="168"/>
      <c r="HF406" s="168"/>
      <c r="HG406" s="168"/>
      <c r="HH406" s="168"/>
      <c r="HI406" s="168"/>
      <c r="HJ406" s="168"/>
      <c r="HK406" s="168"/>
      <c r="HL406" s="168"/>
      <c r="HM406" s="168"/>
      <c r="HN406" s="168"/>
      <c r="HO406" s="168"/>
      <c r="HP406" s="168"/>
      <c r="HQ406" s="168"/>
      <c r="HR406" s="168"/>
      <c r="HS406" s="168"/>
      <c r="HT406" s="168"/>
      <c r="HU406" s="168"/>
      <c r="HV406" s="168"/>
      <c r="HW406" s="168"/>
      <c r="HX406" s="168"/>
      <c r="HY406" s="168"/>
      <c r="HZ406" s="168"/>
      <c r="IA406" s="168"/>
      <c r="IB406" s="168"/>
      <c r="IC406" s="168"/>
      <c r="ID406" s="168"/>
      <c r="IE406" s="168"/>
      <c r="IF406" s="168"/>
      <c r="IG406" s="168"/>
      <c r="IH406" s="168"/>
      <c r="II406" s="168"/>
      <c r="IJ406" s="168"/>
      <c r="IK406" s="168"/>
      <c r="IL406" s="168"/>
      <c r="IM406" s="168"/>
      <c r="IN406" s="168"/>
      <c r="IO406" s="168"/>
      <c r="IP406" s="168"/>
      <c r="IQ406" s="168"/>
      <c r="IR406" s="168"/>
    </row>
    <row r="407" spans="1:252" s="170" customFormat="1" ht="15.75">
      <c r="A407" s="167"/>
      <c r="B407" s="171" t="s">
        <v>519</v>
      </c>
      <c r="C407" s="168"/>
      <c r="D407" s="168"/>
      <c r="E407" s="168"/>
      <c r="F407" s="168"/>
      <c r="G407" s="168"/>
      <c r="H407" s="169"/>
      <c r="I407" s="168"/>
      <c r="J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168"/>
      <c r="BD407" s="168"/>
      <c r="BE407" s="168"/>
      <c r="BF407" s="168"/>
      <c r="BG407" s="168"/>
      <c r="BH407" s="168"/>
      <c r="BI407" s="168"/>
      <c r="BJ407" s="168"/>
      <c r="BK407" s="168"/>
      <c r="BL407" s="168"/>
      <c r="BM407" s="168"/>
      <c r="BN407" s="168"/>
      <c r="BO407" s="168"/>
      <c r="BP407" s="168"/>
      <c r="BQ407" s="168"/>
      <c r="BR407" s="168"/>
      <c r="BS407" s="168"/>
      <c r="BT407" s="168"/>
      <c r="BU407" s="168"/>
      <c r="BV407" s="168"/>
      <c r="BW407" s="168"/>
      <c r="BX407" s="168"/>
      <c r="BY407" s="168"/>
      <c r="BZ407" s="168"/>
      <c r="CA407" s="168"/>
      <c r="CB407" s="168"/>
      <c r="CC407" s="168"/>
      <c r="CD407" s="168"/>
      <c r="CE407" s="168"/>
      <c r="CF407" s="168"/>
      <c r="CG407" s="168"/>
      <c r="CH407" s="168"/>
      <c r="CI407" s="168"/>
      <c r="CJ407" s="168"/>
      <c r="CK407" s="168"/>
      <c r="CL407" s="168"/>
      <c r="CM407" s="168"/>
      <c r="CN407" s="168"/>
      <c r="CO407" s="168"/>
      <c r="CP407" s="168"/>
      <c r="CQ407" s="168"/>
      <c r="CR407" s="168"/>
      <c r="CS407" s="168"/>
      <c r="CT407" s="168"/>
      <c r="CU407" s="168"/>
      <c r="CV407" s="168"/>
      <c r="CW407" s="168"/>
      <c r="CX407" s="168"/>
      <c r="CY407" s="168"/>
      <c r="CZ407" s="168"/>
      <c r="DA407" s="168"/>
      <c r="DB407" s="168"/>
      <c r="DC407" s="168"/>
      <c r="DD407" s="168"/>
      <c r="DE407" s="168"/>
      <c r="DF407" s="168"/>
      <c r="DG407" s="168"/>
      <c r="DH407" s="168"/>
      <c r="DI407" s="168"/>
      <c r="DJ407" s="168"/>
      <c r="DK407" s="168"/>
      <c r="DL407" s="168"/>
      <c r="DM407" s="168"/>
      <c r="DN407" s="168"/>
      <c r="DO407" s="168"/>
      <c r="DP407" s="168"/>
      <c r="DQ407" s="168"/>
      <c r="DR407" s="168"/>
      <c r="DS407" s="168"/>
      <c r="DT407" s="168"/>
      <c r="DU407" s="168"/>
      <c r="DV407" s="168"/>
      <c r="DW407" s="168"/>
      <c r="DX407" s="168"/>
      <c r="DY407" s="168"/>
      <c r="DZ407" s="168"/>
      <c r="EA407" s="168"/>
      <c r="EB407" s="168"/>
      <c r="EC407" s="168"/>
      <c r="ED407" s="168"/>
      <c r="EE407" s="168"/>
      <c r="EF407" s="168"/>
      <c r="EG407" s="168"/>
      <c r="EH407" s="168"/>
      <c r="EI407" s="168"/>
      <c r="EJ407" s="168"/>
      <c r="EK407" s="168"/>
      <c r="EL407" s="168"/>
      <c r="EM407" s="168"/>
      <c r="EN407" s="168"/>
      <c r="EO407" s="168"/>
      <c r="EP407" s="168"/>
      <c r="EQ407" s="168"/>
      <c r="ER407" s="168"/>
      <c r="ES407" s="168"/>
      <c r="ET407" s="168"/>
      <c r="EU407" s="168"/>
      <c r="EV407" s="168"/>
      <c r="EW407" s="168"/>
      <c r="EX407" s="168"/>
      <c r="EY407" s="168"/>
      <c r="EZ407" s="168"/>
      <c r="FA407" s="168"/>
      <c r="FB407" s="168"/>
      <c r="FC407" s="168"/>
      <c r="FD407" s="168"/>
      <c r="FE407" s="168"/>
      <c r="FF407" s="168"/>
      <c r="FG407" s="168"/>
      <c r="FH407" s="168"/>
      <c r="FI407" s="168"/>
      <c r="FJ407" s="168"/>
      <c r="FK407" s="168"/>
      <c r="FL407" s="168"/>
      <c r="FM407" s="168"/>
      <c r="FN407" s="168"/>
      <c r="FO407" s="168"/>
      <c r="FP407" s="168"/>
      <c r="FQ407" s="168"/>
      <c r="FR407" s="168"/>
      <c r="FS407" s="168"/>
      <c r="FT407" s="168"/>
      <c r="FU407" s="168"/>
      <c r="FV407" s="168"/>
      <c r="FW407" s="168"/>
      <c r="FX407" s="168"/>
      <c r="FY407" s="168"/>
      <c r="FZ407" s="168"/>
      <c r="GA407" s="168"/>
      <c r="GB407" s="168"/>
      <c r="GC407" s="168"/>
      <c r="GD407" s="168"/>
      <c r="GE407" s="168"/>
      <c r="GF407" s="168"/>
      <c r="GG407" s="168"/>
      <c r="GH407" s="168"/>
      <c r="GI407" s="168"/>
      <c r="GJ407" s="168"/>
      <c r="GK407" s="168"/>
      <c r="GL407" s="168"/>
      <c r="GM407" s="168"/>
      <c r="GN407" s="168"/>
      <c r="GO407" s="168"/>
      <c r="GP407" s="168"/>
      <c r="GQ407" s="168"/>
      <c r="GR407" s="168"/>
      <c r="GS407" s="168"/>
      <c r="GT407" s="168"/>
      <c r="GU407" s="168"/>
      <c r="GV407" s="168"/>
      <c r="GW407" s="168"/>
      <c r="GX407" s="168"/>
      <c r="GY407" s="168"/>
      <c r="GZ407" s="168"/>
      <c r="HA407" s="168"/>
      <c r="HB407" s="168"/>
      <c r="HC407" s="168"/>
      <c r="HD407" s="168"/>
      <c r="HE407" s="168"/>
      <c r="HF407" s="168"/>
      <c r="HG407" s="168"/>
      <c r="HH407" s="168"/>
      <c r="HI407" s="168"/>
      <c r="HJ407" s="168"/>
      <c r="HK407" s="168"/>
      <c r="HL407" s="168"/>
      <c r="HM407" s="168"/>
      <c r="HN407" s="168"/>
      <c r="HO407" s="168"/>
      <c r="HP407" s="168"/>
      <c r="HQ407" s="168"/>
      <c r="HR407" s="168"/>
      <c r="HS407" s="168"/>
      <c r="HT407" s="168"/>
      <c r="HU407" s="168"/>
      <c r="HV407" s="168"/>
      <c r="HW407" s="168"/>
      <c r="HX407" s="168"/>
      <c r="HY407" s="168"/>
      <c r="HZ407" s="168"/>
      <c r="IA407" s="168"/>
      <c r="IB407" s="168"/>
      <c r="IC407" s="168"/>
      <c r="ID407" s="168"/>
      <c r="IE407" s="168"/>
      <c r="IF407" s="168"/>
      <c r="IG407" s="168"/>
      <c r="IH407" s="168"/>
      <c r="II407" s="168"/>
      <c r="IJ407" s="168"/>
      <c r="IK407" s="168"/>
      <c r="IL407" s="168"/>
      <c r="IM407" s="168"/>
      <c r="IN407" s="168"/>
      <c r="IO407" s="168"/>
      <c r="IP407" s="168"/>
      <c r="IQ407" s="168"/>
      <c r="IR407" s="168"/>
    </row>
    <row r="408" spans="1:252" s="170" customFormat="1" ht="15.75">
      <c r="A408" s="167"/>
      <c r="B408" s="171" t="s">
        <v>520</v>
      </c>
      <c r="C408" s="168"/>
      <c r="D408" s="168"/>
      <c r="E408" s="168"/>
      <c r="F408" s="168"/>
      <c r="G408" s="168"/>
      <c r="H408" s="169"/>
      <c r="I408" s="168"/>
      <c r="J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168"/>
      <c r="BD408" s="168"/>
      <c r="BE408" s="168"/>
      <c r="BF408" s="168"/>
      <c r="BG408" s="168"/>
      <c r="BH408" s="168"/>
      <c r="BI408" s="168"/>
      <c r="BJ408" s="168"/>
      <c r="BK408" s="168"/>
      <c r="BL408" s="168"/>
      <c r="BM408" s="168"/>
      <c r="BN408" s="168"/>
      <c r="BO408" s="168"/>
      <c r="BP408" s="168"/>
      <c r="BQ408" s="168"/>
      <c r="BR408" s="168"/>
      <c r="BS408" s="168"/>
      <c r="BT408" s="168"/>
      <c r="BU408" s="168"/>
      <c r="BV408" s="168"/>
      <c r="BW408" s="168"/>
      <c r="BX408" s="168"/>
      <c r="BY408" s="168"/>
      <c r="BZ408" s="168"/>
      <c r="CA408" s="168"/>
      <c r="CB408" s="168"/>
      <c r="CC408" s="168"/>
      <c r="CD408" s="168"/>
      <c r="CE408" s="168"/>
      <c r="CF408" s="168"/>
      <c r="CG408" s="168"/>
      <c r="CH408" s="168"/>
      <c r="CI408" s="168"/>
      <c r="CJ408" s="168"/>
      <c r="CK408" s="168"/>
      <c r="CL408" s="168"/>
      <c r="CM408" s="168"/>
      <c r="CN408" s="168"/>
      <c r="CO408" s="168"/>
      <c r="CP408" s="168"/>
      <c r="CQ408" s="168"/>
      <c r="CR408" s="168"/>
      <c r="CS408" s="168"/>
      <c r="CT408" s="168"/>
      <c r="CU408" s="168"/>
      <c r="CV408" s="168"/>
      <c r="CW408" s="168"/>
      <c r="CX408" s="168"/>
      <c r="CY408" s="168"/>
      <c r="CZ408" s="168"/>
      <c r="DA408" s="168"/>
      <c r="DB408" s="168"/>
      <c r="DC408" s="168"/>
      <c r="DD408" s="168"/>
      <c r="DE408" s="168"/>
      <c r="DF408" s="168"/>
      <c r="DG408" s="168"/>
      <c r="DH408" s="168"/>
      <c r="DI408" s="168"/>
      <c r="DJ408" s="168"/>
      <c r="DK408" s="168"/>
      <c r="DL408" s="168"/>
      <c r="DM408" s="168"/>
      <c r="DN408" s="168"/>
      <c r="DO408" s="168"/>
      <c r="DP408" s="168"/>
      <c r="DQ408" s="168"/>
      <c r="DR408" s="168"/>
      <c r="DS408" s="168"/>
      <c r="DT408" s="168"/>
      <c r="DU408" s="168"/>
      <c r="DV408" s="168"/>
      <c r="DW408" s="168"/>
      <c r="DX408" s="168"/>
      <c r="DY408" s="168"/>
      <c r="DZ408" s="168"/>
      <c r="EA408" s="168"/>
      <c r="EB408" s="168"/>
      <c r="EC408" s="168"/>
      <c r="ED408" s="168"/>
      <c r="EE408" s="168"/>
      <c r="EF408" s="168"/>
      <c r="EG408" s="168"/>
      <c r="EH408" s="168"/>
      <c r="EI408" s="168"/>
      <c r="EJ408" s="168"/>
      <c r="EK408" s="168"/>
      <c r="EL408" s="168"/>
      <c r="EM408" s="168"/>
      <c r="EN408" s="168"/>
      <c r="EO408" s="168"/>
      <c r="EP408" s="168"/>
      <c r="EQ408" s="168"/>
      <c r="ER408" s="168"/>
      <c r="ES408" s="168"/>
      <c r="ET408" s="168"/>
      <c r="EU408" s="168"/>
      <c r="EV408" s="168"/>
      <c r="EW408" s="168"/>
      <c r="EX408" s="168"/>
      <c r="EY408" s="168"/>
      <c r="EZ408" s="168"/>
      <c r="FA408" s="168"/>
      <c r="FB408" s="168"/>
      <c r="FC408" s="168"/>
      <c r="FD408" s="168"/>
      <c r="FE408" s="168"/>
      <c r="FF408" s="168"/>
      <c r="FG408" s="168"/>
      <c r="FH408" s="168"/>
      <c r="FI408" s="168"/>
      <c r="FJ408" s="168"/>
      <c r="FK408" s="168"/>
      <c r="FL408" s="168"/>
      <c r="FM408" s="168"/>
      <c r="FN408" s="168"/>
      <c r="FO408" s="168"/>
      <c r="FP408" s="168"/>
      <c r="FQ408" s="168"/>
      <c r="FR408" s="168"/>
      <c r="FS408" s="168"/>
      <c r="FT408" s="168"/>
      <c r="FU408" s="168"/>
      <c r="FV408" s="168"/>
      <c r="FW408" s="168"/>
      <c r="FX408" s="168"/>
      <c r="FY408" s="168"/>
      <c r="FZ408" s="168"/>
      <c r="GA408" s="168"/>
      <c r="GB408" s="168"/>
      <c r="GC408" s="168"/>
      <c r="GD408" s="168"/>
      <c r="GE408" s="168"/>
      <c r="GF408" s="168"/>
      <c r="GG408" s="168"/>
      <c r="GH408" s="168"/>
      <c r="GI408" s="168"/>
      <c r="GJ408" s="168"/>
      <c r="GK408" s="168"/>
      <c r="GL408" s="168"/>
      <c r="GM408" s="168"/>
      <c r="GN408" s="168"/>
      <c r="GO408" s="168"/>
      <c r="GP408" s="168"/>
      <c r="GQ408" s="168"/>
      <c r="GR408" s="168"/>
      <c r="GS408" s="168"/>
      <c r="GT408" s="168"/>
      <c r="GU408" s="168"/>
      <c r="GV408" s="168"/>
      <c r="GW408" s="168"/>
      <c r="GX408" s="168"/>
      <c r="GY408" s="168"/>
      <c r="GZ408" s="168"/>
      <c r="HA408" s="168"/>
      <c r="HB408" s="168"/>
      <c r="HC408" s="168"/>
      <c r="HD408" s="168"/>
      <c r="HE408" s="168"/>
      <c r="HF408" s="168"/>
      <c r="HG408" s="168"/>
      <c r="HH408" s="168"/>
      <c r="HI408" s="168"/>
      <c r="HJ408" s="168"/>
      <c r="HK408" s="168"/>
      <c r="HL408" s="168"/>
      <c r="HM408" s="168"/>
      <c r="HN408" s="168"/>
      <c r="HO408" s="168"/>
      <c r="HP408" s="168"/>
      <c r="HQ408" s="168"/>
      <c r="HR408" s="168"/>
      <c r="HS408" s="168"/>
      <c r="HT408" s="168"/>
      <c r="HU408" s="168"/>
      <c r="HV408" s="168"/>
      <c r="HW408" s="168"/>
      <c r="HX408" s="168"/>
      <c r="HY408" s="168"/>
      <c r="HZ408" s="168"/>
      <c r="IA408" s="168"/>
      <c r="IB408" s="168"/>
      <c r="IC408" s="168"/>
      <c r="ID408" s="168"/>
      <c r="IE408" s="168"/>
      <c r="IF408" s="168"/>
      <c r="IG408" s="168"/>
      <c r="IH408" s="168"/>
      <c r="II408" s="168"/>
      <c r="IJ408" s="168"/>
      <c r="IK408" s="168"/>
      <c r="IL408" s="168"/>
      <c r="IM408" s="168"/>
      <c r="IN408" s="168"/>
      <c r="IO408" s="168"/>
      <c r="IP408" s="168"/>
      <c r="IQ408" s="168"/>
      <c r="IR408" s="168"/>
    </row>
    <row r="409" spans="1:252" s="170" customFormat="1" ht="15.75">
      <c r="A409" s="167"/>
      <c r="B409" s="171" t="s">
        <v>521</v>
      </c>
      <c r="C409" s="168"/>
      <c r="D409" s="168"/>
      <c r="E409" s="168"/>
      <c r="F409" s="168"/>
      <c r="G409" s="168"/>
      <c r="H409" s="169"/>
      <c r="I409" s="168"/>
      <c r="J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  <c r="BG409" s="168"/>
      <c r="BH409" s="168"/>
      <c r="BI409" s="168"/>
      <c r="BJ409" s="168"/>
      <c r="BK409" s="168"/>
      <c r="BL409" s="168"/>
      <c r="BM409" s="168"/>
      <c r="BN409" s="168"/>
      <c r="BO409" s="168"/>
      <c r="BP409" s="168"/>
      <c r="BQ409" s="168"/>
      <c r="BR409" s="168"/>
      <c r="BS409" s="168"/>
      <c r="BT409" s="168"/>
      <c r="BU409" s="168"/>
      <c r="BV409" s="168"/>
      <c r="BW409" s="168"/>
      <c r="BX409" s="168"/>
      <c r="BY409" s="168"/>
      <c r="BZ409" s="168"/>
      <c r="CA409" s="168"/>
      <c r="CB409" s="168"/>
      <c r="CC409" s="168"/>
      <c r="CD409" s="168"/>
      <c r="CE409" s="168"/>
      <c r="CF409" s="168"/>
      <c r="CG409" s="168"/>
      <c r="CH409" s="168"/>
      <c r="CI409" s="168"/>
      <c r="CJ409" s="168"/>
      <c r="CK409" s="168"/>
      <c r="CL409" s="168"/>
      <c r="CM409" s="168"/>
      <c r="CN409" s="168"/>
      <c r="CO409" s="168"/>
      <c r="CP409" s="168"/>
      <c r="CQ409" s="168"/>
      <c r="CR409" s="168"/>
      <c r="CS409" s="168"/>
      <c r="CT409" s="168"/>
      <c r="CU409" s="168"/>
      <c r="CV409" s="168"/>
      <c r="CW409" s="168"/>
      <c r="CX409" s="168"/>
      <c r="CY409" s="168"/>
      <c r="CZ409" s="168"/>
      <c r="DA409" s="168"/>
      <c r="DB409" s="168"/>
      <c r="DC409" s="168"/>
      <c r="DD409" s="168"/>
      <c r="DE409" s="168"/>
      <c r="DF409" s="168"/>
      <c r="DG409" s="168"/>
      <c r="DH409" s="168"/>
      <c r="DI409" s="168"/>
      <c r="DJ409" s="168"/>
      <c r="DK409" s="168"/>
      <c r="DL409" s="168"/>
      <c r="DM409" s="168"/>
      <c r="DN409" s="168"/>
      <c r="DO409" s="168"/>
      <c r="DP409" s="168"/>
      <c r="DQ409" s="168"/>
      <c r="DR409" s="168"/>
      <c r="DS409" s="168"/>
      <c r="DT409" s="168"/>
      <c r="DU409" s="168"/>
      <c r="DV409" s="168"/>
      <c r="DW409" s="168"/>
      <c r="DX409" s="168"/>
      <c r="DY409" s="168"/>
      <c r="DZ409" s="168"/>
      <c r="EA409" s="168"/>
      <c r="EB409" s="168"/>
      <c r="EC409" s="168"/>
      <c r="ED409" s="168"/>
      <c r="EE409" s="168"/>
      <c r="EF409" s="168"/>
      <c r="EG409" s="168"/>
      <c r="EH409" s="168"/>
      <c r="EI409" s="168"/>
      <c r="EJ409" s="168"/>
      <c r="EK409" s="168"/>
      <c r="EL409" s="168"/>
      <c r="EM409" s="168"/>
      <c r="EN409" s="168"/>
      <c r="EO409" s="168"/>
      <c r="EP409" s="168"/>
      <c r="EQ409" s="168"/>
      <c r="ER409" s="168"/>
      <c r="ES409" s="168"/>
      <c r="ET409" s="168"/>
      <c r="EU409" s="168"/>
      <c r="EV409" s="168"/>
      <c r="EW409" s="168"/>
      <c r="EX409" s="168"/>
      <c r="EY409" s="168"/>
      <c r="EZ409" s="168"/>
      <c r="FA409" s="168"/>
      <c r="FB409" s="168"/>
      <c r="FC409" s="168"/>
      <c r="FD409" s="168"/>
      <c r="FE409" s="168"/>
      <c r="FF409" s="168"/>
      <c r="FG409" s="168"/>
      <c r="FH409" s="168"/>
      <c r="FI409" s="168"/>
      <c r="FJ409" s="168"/>
      <c r="FK409" s="168"/>
      <c r="FL409" s="168"/>
      <c r="FM409" s="168"/>
      <c r="FN409" s="168"/>
      <c r="FO409" s="168"/>
      <c r="FP409" s="168"/>
      <c r="FQ409" s="168"/>
      <c r="FR409" s="168"/>
      <c r="FS409" s="168"/>
      <c r="FT409" s="168"/>
      <c r="FU409" s="168"/>
      <c r="FV409" s="168"/>
      <c r="FW409" s="168"/>
      <c r="FX409" s="168"/>
      <c r="FY409" s="168"/>
      <c r="FZ409" s="168"/>
      <c r="GA409" s="168"/>
      <c r="GB409" s="168"/>
      <c r="GC409" s="168"/>
      <c r="GD409" s="168"/>
      <c r="GE409" s="168"/>
      <c r="GF409" s="168"/>
      <c r="GG409" s="168"/>
      <c r="GH409" s="168"/>
      <c r="GI409" s="168"/>
      <c r="GJ409" s="168"/>
      <c r="GK409" s="168"/>
      <c r="GL409" s="168"/>
      <c r="GM409" s="168"/>
      <c r="GN409" s="168"/>
      <c r="GO409" s="168"/>
      <c r="GP409" s="168"/>
      <c r="GQ409" s="168"/>
      <c r="GR409" s="168"/>
      <c r="GS409" s="168"/>
      <c r="GT409" s="168"/>
      <c r="GU409" s="168"/>
      <c r="GV409" s="168"/>
      <c r="GW409" s="168"/>
      <c r="GX409" s="168"/>
      <c r="GY409" s="168"/>
      <c r="GZ409" s="168"/>
      <c r="HA409" s="168"/>
      <c r="HB409" s="168"/>
      <c r="HC409" s="168"/>
      <c r="HD409" s="168"/>
      <c r="HE409" s="168"/>
      <c r="HF409" s="168"/>
      <c r="HG409" s="168"/>
      <c r="HH409" s="168"/>
      <c r="HI409" s="168"/>
      <c r="HJ409" s="168"/>
      <c r="HK409" s="168"/>
      <c r="HL409" s="168"/>
      <c r="HM409" s="168"/>
      <c r="HN409" s="168"/>
      <c r="HO409" s="168"/>
      <c r="HP409" s="168"/>
      <c r="HQ409" s="168"/>
      <c r="HR409" s="168"/>
      <c r="HS409" s="168"/>
      <c r="HT409" s="168"/>
      <c r="HU409" s="168"/>
      <c r="HV409" s="168"/>
      <c r="HW409" s="168"/>
      <c r="HX409" s="168"/>
      <c r="HY409" s="168"/>
      <c r="HZ409" s="168"/>
      <c r="IA409" s="168"/>
      <c r="IB409" s="168"/>
      <c r="IC409" s="168"/>
      <c r="ID409" s="168"/>
      <c r="IE409" s="168"/>
      <c r="IF409" s="168"/>
      <c r="IG409" s="168"/>
      <c r="IH409" s="168"/>
      <c r="II409" s="168"/>
      <c r="IJ409" s="168"/>
      <c r="IK409" s="168"/>
      <c r="IL409" s="168"/>
      <c r="IM409" s="168"/>
      <c r="IN409" s="168"/>
      <c r="IO409" s="168"/>
      <c r="IP409" s="168"/>
      <c r="IQ409" s="168"/>
      <c r="IR409" s="168"/>
    </row>
    <row r="410" spans="1:252" s="170" customFormat="1" ht="15.75">
      <c r="A410" s="167"/>
      <c r="B410" s="171" t="s">
        <v>522</v>
      </c>
      <c r="C410" s="168"/>
      <c r="D410" s="168"/>
      <c r="E410" s="168"/>
      <c r="F410" s="168"/>
      <c r="G410" s="168"/>
      <c r="H410" s="169"/>
      <c r="I410" s="168"/>
      <c r="J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68"/>
      <c r="BD410" s="168"/>
      <c r="BE410" s="168"/>
      <c r="BF410" s="168"/>
      <c r="BG410" s="168"/>
      <c r="BH410" s="168"/>
      <c r="BI410" s="168"/>
      <c r="BJ410" s="168"/>
      <c r="BK410" s="168"/>
      <c r="BL410" s="168"/>
      <c r="BM410" s="168"/>
      <c r="BN410" s="168"/>
      <c r="BO410" s="168"/>
      <c r="BP410" s="168"/>
      <c r="BQ410" s="168"/>
      <c r="BR410" s="168"/>
      <c r="BS410" s="168"/>
      <c r="BT410" s="168"/>
      <c r="BU410" s="168"/>
      <c r="BV410" s="168"/>
      <c r="BW410" s="168"/>
      <c r="BX410" s="168"/>
      <c r="BY410" s="168"/>
      <c r="BZ410" s="168"/>
      <c r="CA410" s="168"/>
      <c r="CB410" s="168"/>
      <c r="CC410" s="168"/>
      <c r="CD410" s="168"/>
      <c r="CE410" s="168"/>
      <c r="CF410" s="168"/>
      <c r="CG410" s="168"/>
      <c r="CH410" s="168"/>
      <c r="CI410" s="168"/>
      <c r="CJ410" s="168"/>
      <c r="CK410" s="168"/>
      <c r="CL410" s="168"/>
      <c r="CM410" s="168"/>
      <c r="CN410" s="168"/>
      <c r="CO410" s="168"/>
      <c r="CP410" s="168"/>
      <c r="CQ410" s="168"/>
      <c r="CR410" s="168"/>
      <c r="CS410" s="168"/>
      <c r="CT410" s="168"/>
      <c r="CU410" s="168"/>
      <c r="CV410" s="168"/>
      <c r="CW410" s="168"/>
      <c r="CX410" s="168"/>
      <c r="CY410" s="168"/>
      <c r="CZ410" s="168"/>
      <c r="DA410" s="168"/>
      <c r="DB410" s="168"/>
      <c r="DC410" s="168"/>
      <c r="DD410" s="168"/>
      <c r="DE410" s="168"/>
      <c r="DF410" s="168"/>
      <c r="DG410" s="168"/>
      <c r="DH410" s="168"/>
      <c r="DI410" s="168"/>
      <c r="DJ410" s="168"/>
      <c r="DK410" s="168"/>
      <c r="DL410" s="168"/>
      <c r="DM410" s="168"/>
      <c r="DN410" s="168"/>
      <c r="DO410" s="168"/>
      <c r="DP410" s="168"/>
      <c r="DQ410" s="168"/>
      <c r="DR410" s="168"/>
      <c r="DS410" s="168"/>
      <c r="DT410" s="168"/>
      <c r="DU410" s="168"/>
      <c r="DV410" s="168"/>
      <c r="DW410" s="168"/>
      <c r="DX410" s="168"/>
      <c r="DY410" s="168"/>
      <c r="DZ410" s="168"/>
      <c r="EA410" s="168"/>
      <c r="EB410" s="168"/>
      <c r="EC410" s="168"/>
      <c r="ED410" s="168"/>
      <c r="EE410" s="168"/>
      <c r="EF410" s="168"/>
      <c r="EG410" s="168"/>
      <c r="EH410" s="168"/>
      <c r="EI410" s="168"/>
      <c r="EJ410" s="168"/>
      <c r="EK410" s="168"/>
      <c r="EL410" s="168"/>
      <c r="EM410" s="168"/>
      <c r="EN410" s="168"/>
      <c r="EO410" s="168"/>
      <c r="EP410" s="168"/>
      <c r="EQ410" s="168"/>
      <c r="ER410" s="168"/>
      <c r="ES410" s="168"/>
      <c r="ET410" s="168"/>
      <c r="EU410" s="168"/>
      <c r="EV410" s="168"/>
      <c r="EW410" s="168"/>
      <c r="EX410" s="168"/>
      <c r="EY410" s="168"/>
      <c r="EZ410" s="168"/>
      <c r="FA410" s="168"/>
      <c r="FB410" s="168"/>
      <c r="FC410" s="168"/>
      <c r="FD410" s="168"/>
      <c r="FE410" s="168"/>
      <c r="FF410" s="168"/>
      <c r="FG410" s="168"/>
      <c r="FH410" s="168"/>
      <c r="FI410" s="168"/>
      <c r="FJ410" s="168"/>
      <c r="FK410" s="168"/>
      <c r="FL410" s="168"/>
      <c r="FM410" s="168"/>
      <c r="FN410" s="168"/>
      <c r="FO410" s="168"/>
      <c r="FP410" s="168"/>
      <c r="FQ410" s="168"/>
      <c r="FR410" s="168"/>
      <c r="FS410" s="168"/>
      <c r="FT410" s="168"/>
      <c r="FU410" s="168"/>
      <c r="FV410" s="168"/>
      <c r="FW410" s="168"/>
      <c r="FX410" s="168"/>
      <c r="FY410" s="168"/>
      <c r="FZ410" s="168"/>
      <c r="GA410" s="168"/>
      <c r="GB410" s="168"/>
      <c r="GC410" s="168"/>
      <c r="GD410" s="168"/>
      <c r="GE410" s="168"/>
      <c r="GF410" s="168"/>
      <c r="GG410" s="168"/>
      <c r="GH410" s="168"/>
      <c r="GI410" s="168"/>
      <c r="GJ410" s="168"/>
      <c r="GK410" s="168"/>
      <c r="GL410" s="168"/>
      <c r="GM410" s="168"/>
      <c r="GN410" s="168"/>
      <c r="GO410" s="168"/>
      <c r="GP410" s="168"/>
      <c r="GQ410" s="168"/>
      <c r="GR410" s="168"/>
      <c r="GS410" s="168"/>
      <c r="GT410" s="168"/>
      <c r="GU410" s="168"/>
      <c r="GV410" s="168"/>
      <c r="GW410" s="168"/>
      <c r="GX410" s="168"/>
      <c r="GY410" s="168"/>
      <c r="GZ410" s="168"/>
      <c r="HA410" s="168"/>
      <c r="HB410" s="168"/>
      <c r="HC410" s="168"/>
      <c r="HD410" s="168"/>
      <c r="HE410" s="168"/>
      <c r="HF410" s="168"/>
      <c r="HG410" s="168"/>
      <c r="HH410" s="168"/>
      <c r="HI410" s="168"/>
      <c r="HJ410" s="168"/>
      <c r="HK410" s="168"/>
      <c r="HL410" s="168"/>
      <c r="HM410" s="168"/>
      <c r="HN410" s="168"/>
      <c r="HO410" s="168"/>
      <c r="HP410" s="168"/>
      <c r="HQ410" s="168"/>
      <c r="HR410" s="168"/>
      <c r="HS410" s="168"/>
      <c r="HT410" s="168"/>
      <c r="HU410" s="168"/>
      <c r="HV410" s="168"/>
      <c r="HW410" s="168"/>
      <c r="HX410" s="168"/>
      <c r="HY410" s="168"/>
      <c r="HZ410" s="168"/>
      <c r="IA410" s="168"/>
      <c r="IB410" s="168"/>
      <c r="IC410" s="168"/>
      <c r="ID410" s="168"/>
      <c r="IE410" s="168"/>
      <c r="IF410" s="168"/>
      <c r="IG410" s="168"/>
      <c r="IH410" s="168"/>
      <c r="II410" s="168"/>
      <c r="IJ410" s="168"/>
      <c r="IK410" s="168"/>
      <c r="IL410" s="168"/>
      <c r="IM410" s="168"/>
      <c r="IN410" s="168"/>
      <c r="IO410" s="168"/>
      <c r="IP410" s="168"/>
      <c r="IQ410" s="168"/>
      <c r="IR410" s="168"/>
    </row>
    <row r="411" spans="1:252" s="170" customFormat="1" ht="15.75">
      <c r="A411" s="167"/>
      <c r="B411" s="171" t="s">
        <v>523</v>
      </c>
      <c r="C411" s="168"/>
      <c r="D411" s="168"/>
      <c r="E411" s="168"/>
      <c r="F411" s="168"/>
      <c r="G411" s="168"/>
      <c r="H411" s="169"/>
      <c r="I411" s="168"/>
      <c r="J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68"/>
      <c r="BD411" s="168"/>
      <c r="BE411" s="168"/>
      <c r="BF411" s="168"/>
      <c r="BG411" s="168"/>
      <c r="BH411" s="168"/>
      <c r="BI411" s="168"/>
      <c r="BJ411" s="168"/>
      <c r="BK411" s="168"/>
      <c r="BL411" s="168"/>
      <c r="BM411" s="168"/>
      <c r="BN411" s="168"/>
      <c r="BO411" s="168"/>
      <c r="BP411" s="168"/>
      <c r="BQ411" s="168"/>
      <c r="BR411" s="168"/>
      <c r="BS411" s="168"/>
      <c r="BT411" s="168"/>
      <c r="BU411" s="168"/>
      <c r="BV411" s="168"/>
      <c r="BW411" s="168"/>
      <c r="BX411" s="168"/>
      <c r="BY411" s="168"/>
      <c r="BZ411" s="168"/>
      <c r="CA411" s="168"/>
      <c r="CB411" s="168"/>
      <c r="CC411" s="168"/>
      <c r="CD411" s="168"/>
      <c r="CE411" s="168"/>
      <c r="CF411" s="168"/>
      <c r="CG411" s="168"/>
      <c r="CH411" s="168"/>
      <c r="CI411" s="168"/>
      <c r="CJ411" s="168"/>
      <c r="CK411" s="168"/>
      <c r="CL411" s="168"/>
      <c r="CM411" s="168"/>
      <c r="CN411" s="168"/>
      <c r="CO411" s="168"/>
      <c r="CP411" s="168"/>
      <c r="CQ411" s="168"/>
      <c r="CR411" s="168"/>
      <c r="CS411" s="168"/>
      <c r="CT411" s="168"/>
      <c r="CU411" s="168"/>
      <c r="CV411" s="168"/>
      <c r="CW411" s="168"/>
      <c r="CX411" s="168"/>
      <c r="CY411" s="168"/>
      <c r="CZ411" s="168"/>
      <c r="DA411" s="168"/>
      <c r="DB411" s="168"/>
      <c r="DC411" s="168"/>
      <c r="DD411" s="168"/>
      <c r="DE411" s="168"/>
      <c r="DF411" s="168"/>
      <c r="DG411" s="168"/>
      <c r="DH411" s="168"/>
      <c r="DI411" s="168"/>
      <c r="DJ411" s="168"/>
      <c r="DK411" s="168"/>
      <c r="DL411" s="168"/>
      <c r="DM411" s="168"/>
      <c r="DN411" s="168"/>
      <c r="DO411" s="168"/>
      <c r="DP411" s="168"/>
      <c r="DQ411" s="168"/>
      <c r="DR411" s="168"/>
      <c r="DS411" s="168"/>
      <c r="DT411" s="168"/>
      <c r="DU411" s="168"/>
      <c r="DV411" s="168"/>
      <c r="DW411" s="168"/>
      <c r="DX411" s="168"/>
      <c r="DY411" s="168"/>
      <c r="DZ411" s="168"/>
      <c r="EA411" s="168"/>
      <c r="EB411" s="168"/>
      <c r="EC411" s="168"/>
      <c r="ED411" s="168"/>
      <c r="EE411" s="168"/>
      <c r="EF411" s="168"/>
      <c r="EG411" s="168"/>
      <c r="EH411" s="168"/>
      <c r="EI411" s="168"/>
      <c r="EJ411" s="168"/>
      <c r="EK411" s="168"/>
      <c r="EL411" s="168"/>
      <c r="EM411" s="168"/>
      <c r="EN411" s="168"/>
      <c r="EO411" s="168"/>
      <c r="EP411" s="168"/>
      <c r="EQ411" s="168"/>
      <c r="ER411" s="168"/>
      <c r="ES411" s="168"/>
      <c r="ET411" s="168"/>
      <c r="EU411" s="168"/>
      <c r="EV411" s="168"/>
      <c r="EW411" s="168"/>
      <c r="EX411" s="168"/>
      <c r="EY411" s="168"/>
      <c r="EZ411" s="168"/>
      <c r="FA411" s="168"/>
      <c r="FB411" s="168"/>
      <c r="FC411" s="168"/>
      <c r="FD411" s="168"/>
      <c r="FE411" s="168"/>
      <c r="FF411" s="168"/>
      <c r="FG411" s="168"/>
      <c r="FH411" s="168"/>
      <c r="FI411" s="168"/>
      <c r="FJ411" s="168"/>
      <c r="FK411" s="168"/>
      <c r="FL411" s="168"/>
      <c r="FM411" s="168"/>
      <c r="FN411" s="168"/>
      <c r="FO411" s="168"/>
      <c r="FP411" s="168"/>
      <c r="FQ411" s="168"/>
      <c r="FR411" s="168"/>
      <c r="FS411" s="168"/>
      <c r="FT411" s="168"/>
      <c r="FU411" s="168"/>
      <c r="FV411" s="168"/>
      <c r="FW411" s="168"/>
      <c r="FX411" s="168"/>
      <c r="FY411" s="168"/>
      <c r="FZ411" s="168"/>
      <c r="GA411" s="168"/>
      <c r="GB411" s="168"/>
      <c r="GC411" s="168"/>
      <c r="GD411" s="168"/>
      <c r="GE411" s="168"/>
      <c r="GF411" s="168"/>
      <c r="GG411" s="168"/>
      <c r="GH411" s="168"/>
      <c r="GI411" s="168"/>
      <c r="GJ411" s="168"/>
      <c r="GK411" s="168"/>
      <c r="GL411" s="168"/>
      <c r="GM411" s="168"/>
      <c r="GN411" s="168"/>
      <c r="GO411" s="168"/>
      <c r="GP411" s="168"/>
      <c r="GQ411" s="168"/>
      <c r="GR411" s="168"/>
      <c r="GS411" s="168"/>
      <c r="GT411" s="168"/>
      <c r="GU411" s="168"/>
      <c r="GV411" s="168"/>
      <c r="GW411" s="168"/>
      <c r="GX411" s="168"/>
      <c r="GY411" s="168"/>
      <c r="GZ411" s="168"/>
      <c r="HA411" s="168"/>
      <c r="HB411" s="168"/>
      <c r="HC411" s="168"/>
      <c r="HD411" s="168"/>
      <c r="HE411" s="168"/>
      <c r="HF411" s="168"/>
      <c r="HG411" s="168"/>
      <c r="HH411" s="168"/>
      <c r="HI411" s="168"/>
      <c r="HJ411" s="168"/>
      <c r="HK411" s="168"/>
      <c r="HL411" s="168"/>
      <c r="HM411" s="168"/>
      <c r="HN411" s="168"/>
      <c r="HO411" s="168"/>
      <c r="HP411" s="168"/>
      <c r="HQ411" s="168"/>
      <c r="HR411" s="168"/>
      <c r="HS411" s="168"/>
      <c r="HT411" s="168"/>
      <c r="HU411" s="168"/>
      <c r="HV411" s="168"/>
      <c r="HW411" s="168"/>
      <c r="HX411" s="168"/>
      <c r="HY411" s="168"/>
      <c r="HZ411" s="168"/>
      <c r="IA411" s="168"/>
      <c r="IB411" s="168"/>
      <c r="IC411" s="168"/>
      <c r="ID411" s="168"/>
      <c r="IE411" s="168"/>
      <c r="IF411" s="168"/>
      <c r="IG411" s="168"/>
      <c r="IH411" s="168"/>
      <c r="II411" s="168"/>
      <c r="IJ411" s="168"/>
      <c r="IK411" s="168"/>
      <c r="IL411" s="168"/>
      <c r="IM411" s="168"/>
      <c r="IN411" s="168"/>
      <c r="IO411" s="168"/>
      <c r="IP411" s="168"/>
      <c r="IQ411" s="168"/>
      <c r="IR411" s="168"/>
    </row>
    <row r="412" spans="1:252" s="170" customFormat="1" ht="15.75">
      <c r="A412" s="167"/>
      <c r="B412" s="171" t="s">
        <v>524</v>
      </c>
      <c r="C412" s="168"/>
      <c r="D412" s="168"/>
      <c r="E412" s="168"/>
      <c r="F412" s="168"/>
      <c r="G412" s="168"/>
      <c r="H412" s="169"/>
      <c r="I412" s="168"/>
      <c r="J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68"/>
      <c r="BD412" s="168"/>
      <c r="BE412" s="168"/>
      <c r="BF412" s="168"/>
      <c r="BG412" s="168"/>
      <c r="BH412" s="168"/>
      <c r="BI412" s="168"/>
      <c r="BJ412" s="168"/>
      <c r="BK412" s="168"/>
      <c r="BL412" s="168"/>
      <c r="BM412" s="168"/>
      <c r="BN412" s="168"/>
      <c r="BO412" s="168"/>
      <c r="BP412" s="168"/>
      <c r="BQ412" s="168"/>
      <c r="BR412" s="168"/>
      <c r="BS412" s="168"/>
      <c r="BT412" s="168"/>
      <c r="BU412" s="168"/>
      <c r="BV412" s="168"/>
      <c r="BW412" s="168"/>
      <c r="BX412" s="168"/>
      <c r="BY412" s="168"/>
      <c r="BZ412" s="168"/>
      <c r="CA412" s="168"/>
      <c r="CB412" s="168"/>
      <c r="CC412" s="168"/>
      <c r="CD412" s="168"/>
      <c r="CE412" s="168"/>
      <c r="CF412" s="168"/>
      <c r="CG412" s="168"/>
      <c r="CH412" s="168"/>
      <c r="CI412" s="168"/>
      <c r="CJ412" s="168"/>
      <c r="CK412" s="168"/>
      <c r="CL412" s="168"/>
      <c r="CM412" s="168"/>
      <c r="CN412" s="168"/>
      <c r="CO412" s="168"/>
      <c r="CP412" s="168"/>
      <c r="CQ412" s="168"/>
      <c r="CR412" s="168"/>
      <c r="CS412" s="168"/>
      <c r="CT412" s="168"/>
      <c r="CU412" s="168"/>
      <c r="CV412" s="168"/>
      <c r="CW412" s="168"/>
      <c r="CX412" s="168"/>
      <c r="CY412" s="168"/>
      <c r="CZ412" s="168"/>
      <c r="DA412" s="168"/>
      <c r="DB412" s="168"/>
      <c r="DC412" s="168"/>
      <c r="DD412" s="168"/>
      <c r="DE412" s="168"/>
      <c r="DF412" s="168"/>
      <c r="DG412" s="168"/>
      <c r="DH412" s="168"/>
      <c r="DI412" s="168"/>
      <c r="DJ412" s="168"/>
      <c r="DK412" s="168"/>
      <c r="DL412" s="168"/>
      <c r="DM412" s="168"/>
      <c r="DN412" s="168"/>
      <c r="DO412" s="168"/>
      <c r="DP412" s="168"/>
      <c r="DQ412" s="168"/>
      <c r="DR412" s="168"/>
      <c r="DS412" s="168"/>
      <c r="DT412" s="168"/>
      <c r="DU412" s="168"/>
      <c r="DV412" s="168"/>
      <c r="DW412" s="168"/>
      <c r="DX412" s="168"/>
      <c r="DY412" s="168"/>
      <c r="DZ412" s="168"/>
      <c r="EA412" s="168"/>
      <c r="EB412" s="168"/>
      <c r="EC412" s="168"/>
      <c r="ED412" s="168"/>
      <c r="EE412" s="168"/>
      <c r="EF412" s="168"/>
      <c r="EG412" s="168"/>
      <c r="EH412" s="168"/>
      <c r="EI412" s="168"/>
      <c r="EJ412" s="168"/>
      <c r="EK412" s="168"/>
      <c r="EL412" s="168"/>
      <c r="EM412" s="168"/>
      <c r="EN412" s="168"/>
      <c r="EO412" s="168"/>
      <c r="EP412" s="168"/>
      <c r="EQ412" s="168"/>
      <c r="ER412" s="168"/>
      <c r="ES412" s="168"/>
      <c r="ET412" s="168"/>
      <c r="EU412" s="168"/>
      <c r="EV412" s="168"/>
      <c r="EW412" s="168"/>
      <c r="EX412" s="168"/>
      <c r="EY412" s="168"/>
      <c r="EZ412" s="168"/>
      <c r="FA412" s="168"/>
      <c r="FB412" s="168"/>
      <c r="FC412" s="168"/>
      <c r="FD412" s="168"/>
      <c r="FE412" s="168"/>
      <c r="FF412" s="168"/>
      <c r="FG412" s="168"/>
      <c r="FH412" s="168"/>
      <c r="FI412" s="168"/>
      <c r="FJ412" s="168"/>
      <c r="FK412" s="168"/>
      <c r="FL412" s="168"/>
      <c r="FM412" s="168"/>
      <c r="FN412" s="168"/>
      <c r="FO412" s="168"/>
      <c r="FP412" s="168"/>
      <c r="FQ412" s="168"/>
      <c r="FR412" s="168"/>
      <c r="FS412" s="168"/>
      <c r="FT412" s="168"/>
      <c r="FU412" s="168"/>
      <c r="FV412" s="168"/>
      <c r="FW412" s="168"/>
      <c r="FX412" s="168"/>
      <c r="FY412" s="168"/>
      <c r="FZ412" s="168"/>
      <c r="GA412" s="168"/>
      <c r="GB412" s="168"/>
      <c r="GC412" s="168"/>
      <c r="GD412" s="168"/>
      <c r="GE412" s="168"/>
      <c r="GF412" s="168"/>
      <c r="GG412" s="168"/>
      <c r="GH412" s="168"/>
      <c r="GI412" s="168"/>
      <c r="GJ412" s="168"/>
      <c r="GK412" s="168"/>
      <c r="GL412" s="168"/>
      <c r="GM412" s="168"/>
      <c r="GN412" s="168"/>
      <c r="GO412" s="168"/>
      <c r="GP412" s="168"/>
      <c r="GQ412" s="168"/>
      <c r="GR412" s="168"/>
      <c r="GS412" s="168"/>
      <c r="GT412" s="168"/>
      <c r="GU412" s="168"/>
      <c r="GV412" s="168"/>
      <c r="GW412" s="168"/>
      <c r="GX412" s="168"/>
      <c r="GY412" s="168"/>
      <c r="GZ412" s="168"/>
      <c r="HA412" s="168"/>
      <c r="HB412" s="168"/>
      <c r="HC412" s="168"/>
      <c r="HD412" s="168"/>
      <c r="HE412" s="168"/>
      <c r="HF412" s="168"/>
      <c r="HG412" s="168"/>
      <c r="HH412" s="168"/>
      <c r="HI412" s="168"/>
      <c r="HJ412" s="168"/>
      <c r="HK412" s="168"/>
      <c r="HL412" s="168"/>
      <c r="HM412" s="168"/>
      <c r="HN412" s="168"/>
      <c r="HO412" s="168"/>
      <c r="HP412" s="168"/>
      <c r="HQ412" s="168"/>
      <c r="HR412" s="168"/>
      <c r="HS412" s="168"/>
      <c r="HT412" s="168"/>
      <c r="HU412" s="168"/>
      <c r="HV412" s="168"/>
      <c r="HW412" s="168"/>
      <c r="HX412" s="168"/>
      <c r="HY412" s="168"/>
      <c r="HZ412" s="168"/>
      <c r="IA412" s="168"/>
      <c r="IB412" s="168"/>
      <c r="IC412" s="168"/>
      <c r="ID412" s="168"/>
      <c r="IE412" s="168"/>
      <c r="IF412" s="168"/>
      <c r="IG412" s="168"/>
      <c r="IH412" s="168"/>
      <c r="II412" s="168"/>
      <c r="IJ412" s="168"/>
      <c r="IK412" s="168"/>
      <c r="IL412" s="168"/>
      <c r="IM412" s="168"/>
      <c r="IN412" s="168"/>
      <c r="IO412" s="168"/>
      <c r="IP412" s="168"/>
      <c r="IQ412" s="168"/>
      <c r="IR412" s="168"/>
    </row>
    <row r="413" spans="1:252" s="170" customFormat="1" ht="15.75">
      <c r="A413" s="167"/>
      <c r="B413" s="171" t="s">
        <v>525</v>
      </c>
      <c r="C413" s="168"/>
      <c r="D413" s="168"/>
      <c r="E413" s="168"/>
      <c r="F413" s="168"/>
      <c r="G413" s="168"/>
      <c r="H413" s="169"/>
      <c r="I413" s="168"/>
      <c r="J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8"/>
      <c r="AL413" s="168"/>
      <c r="AM413" s="168"/>
      <c r="AN413" s="168"/>
      <c r="AO413" s="168"/>
      <c r="AP413" s="168"/>
      <c r="AQ413" s="168"/>
      <c r="AR413" s="168"/>
      <c r="AS413" s="168"/>
      <c r="AT413" s="168"/>
      <c r="AU413" s="168"/>
      <c r="AV413" s="168"/>
      <c r="AW413" s="168"/>
      <c r="AX413" s="168"/>
      <c r="AY413" s="168"/>
      <c r="AZ413" s="168"/>
      <c r="BA413" s="168"/>
      <c r="BB413" s="168"/>
      <c r="BC413" s="168"/>
      <c r="BD413" s="168"/>
      <c r="BE413" s="168"/>
      <c r="BF413" s="168"/>
      <c r="BG413" s="168"/>
      <c r="BH413" s="168"/>
      <c r="BI413" s="168"/>
      <c r="BJ413" s="168"/>
      <c r="BK413" s="168"/>
      <c r="BL413" s="168"/>
      <c r="BM413" s="168"/>
      <c r="BN413" s="168"/>
      <c r="BO413" s="168"/>
      <c r="BP413" s="168"/>
      <c r="BQ413" s="168"/>
      <c r="BR413" s="168"/>
      <c r="BS413" s="168"/>
      <c r="BT413" s="168"/>
      <c r="BU413" s="168"/>
      <c r="BV413" s="168"/>
      <c r="BW413" s="168"/>
      <c r="BX413" s="168"/>
      <c r="BY413" s="168"/>
      <c r="BZ413" s="168"/>
      <c r="CA413" s="168"/>
      <c r="CB413" s="168"/>
      <c r="CC413" s="168"/>
      <c r="CD413" s="168"/>
      <c r="CE413" s="168"/>
      <c r="CF413" s="168"/>
      <c r="CG413" s="168"/>
      <c r="CH413" s="168"/>
      <c r="CI413" s="168"/>
      <c r="CJ413" s="168"/>
      <c r="CK413" s="168"/>
      <c r="CL413" s="168"/>
      <c r="CM413" s="168"/>
      <c r="CN413" s="168"/>
      <c r="CO413" s="168"/>
      <c r="CP413" s="168"/>
      <c r="CQ413" s="168"/>
      <c r="CR413" s="168"/>
      <c r="CS413" s="168"/>
      <c r="CT413" s="168"/>
      <c r="CU413" s="168"/>
      <c r="CV413" s="168"/>
      <c r="CW413" s="168"/>
      <c r="CX413" s="168"/>
      <c r="CY413" s="168"/>
      <c r="CZ413" s="168"/>
      <c r="DA413" s="168"/>
      <c r="DB413" s="168"/>
      <c r="DC413" s="168"/>
      <c r="DD413" s="168"/>
      <c r="DE413" s="168"/>
      <c r="DF413" s="168"/>
      <c r="DG413" s="168"/>
      <c r="DH413" s="168"/>
      <c r="DI413" s="168"/>
      <c r="DJ413" s="168"/>
      <c r="DK413" s="168"/>
      <c r="DL413" s="168"/>
      <c r="DM413" s="168"/>
      <c r="DN413" s="168"/>
      <c r="DO413" s="168"/>
      <c r="DP413" s="168"/>
      <c r="DQ413" s="168"/>
      <c r="DR413" s="168"/>
      <c r="DS413" s="168"/>
      <c r="DT413" s="168"/>
      <c r="DU413" s="168"/>
      <c r="DV413" s="168"/>
      <c r="DW413" s="168"/>
      <c r="DX413" s="168"/>
      <c r="DY413" s="168"/>
      <c r="DZ413" s="168"/>
      <c r="EA413" s="168"/>
      <c r="EB413" s="168"/>
      <c r="EC413" s="168"/>
      <c r="ED413" s="168"/>
      <c r="EE413" s="168"/>
      <c r="EF413" s="168"/>
      <c r="EG413" s="168"/>
      <c r="EH413" s="168"/>
      <c r="EI413" s="168"/>
      <c r="EJ413" s="168"/>
      <c r="EK413" s="168"/>
      <c r="EL413" s="168"/>
      <c r="EM413" s="168"/>
      <c r="EN413" s="168"/>
      <c r="EO413" s="168"/>
      <c r="EP413" s="168"/>
      <c r="EQ413" s="168"/>
      <c r="ER413" s="168"/>
      <c r="ES413" s="168"/>
      <c r="ET413" s="168"/>
      <c r="EU413" s="168"/>
      <c r="EV413" s="168"/>
      <c r="EW413" s="168"/>
      <c r="EX413" s="168"/>
      <c r="EY413" s="168"/>
      <c r="EZ413" s="168"/>
      <c r="FA413" s="168"/>
      <c r="FB413" s="168"/>
      <c r="FC413" s="168"/>
      <c r="FD413" s="168"/>
      <c r="FE413" s="168"/>
      <c r="FF413" s="168"/>
      <c r="FG413" s="168"/>
      <c r="FH413" s="168"/>
      <c r="FI413" s="168"/>
      <c r="FJ413" s="168"/>
      <c r="FK413" s="168"/>
      <c r="FL413" s="168"/>
      <c r="FM413" s="168"/>
      <c r="FN413" s="168"/>
      <c r="FO413" s="168"/>
      <c r="FP413" s="168"/>
      <c r="FQ413" s="168"/>
      <c r="FR413" s="168"/>
      <c r="FS413" s="168"/>
      <c r="FT413" s="168"/>
      <c r="FU413" s="168"/>
      <c r="FV413" s="168"/>
      <c r="FW413" s="168"/>
      <c r="FX413" s="168"/>
      <c r="FY413" s="168"/>
      <c r="FZ413" s="168"/>
      <c r="GA413" s="168"/>
      <c r="GB413" s="168"/>
      <c r="GC413" s="168"/>
      <c r="GD413" s="168"/>
      <c r="GE413" s="168"/>
      <c r="GF413" s="168"/>
      <c r="GG413" s="168"/>
      <c r="GH413" s="168"/>
      <c r="GI413" s="168"/>
      <c r="GJ413" s="168"/>
      <c r="GK413" s="168"/>
      <c r="GL413" s="168"/>
      <c r="GM413" s="168"/>
      <c r="GN413" s="168"/>
      <c r="GO413" s="168"/>
      <c r="GP413" s="168"/>
      <c r="GQ413" s="168"/>
      <c r="GR413" s="168"/>
      <c r="GS413" s="168"/>
      <c r="GT413" s="168"/>
      <c r="GU413" s="168"/>
      <c r="GV413" s="168"/>
      <c r="GW413" s="168"/>
      <c r="GX413" s="168"/>
      <c r="GY413" s="168"/>
      <c r="GZ413" s="168"/>
      <c r="HA413" s="168"/>
      <c r="HB413" s="168"/>
      <c r="HC413" s="168"/>
      <c r="HD413" s="168"/>
      <c r="HE413" s="168"/>
      <c r="HF413" s="168"/>
      <c r="HG413" s="168"/>
      <c r="HH413" s="168"/>
      <c r="HI413" s="168"/>
      <c r="HJ413" s="168"/>
      <c r="HK413" s="168"/>
      <c r="HL413" s="168"/>
      <c r="HM413" s="168"/>
      <c r="HN413" s="168"/>
      <c r="HO413" s="168"/>
      <c r="HP413" s="168"/>
      <c r="HQ413" s="168"/>
      <c r="HR413" s="168"/>
      <c r="HS413" s="168"/>
      <c r="HT413" s="168"/>
      <c r="HU413" s="168"/>
      <c r="HV413" s="168"/>
      <c r="HW413" s="168"/>
      <c r="HX413" s="168"/>
      <c r="HY413" s="168"/>
      <c r="HZ413" s="168"/>
      <c r="IA413" s="168"/>
      <c r="IB413" s="168"/>
      <c r="IC413" s="168"/>
      <c r="ID413" s="168"/>
      <c r="IE413" s="168"/>
      <c r="IF413" s="168"/>
      <c r="IG413" s="168"/>
      <c r="IH413" s="168"/>
      <c r="II413" s="168"/>
      <c r="IJ413" s="168"/>
      <c r="IK413" s="168"/>
      <c r="IL413" s="168"/>
      <c r="IM413" s="168"/>
      <c r="IN413" s="168"/>
      <c r="IO413" s="168"/>
      <c r="IP413" s="168"/>
      <c r="IQ413" s="168"/>
      <c r="IR413" s="168"/>
    </row>
    <row r="414" spans="1:252" s="170" customFormat="1" ht="15.75">
      <c r="A414" s="167"/>
      <c r="B414" s="171" t="s">
        <v>526</v>
      </c>
      <c r="C414" s="168"/>
      <c r="D414" s="168"/>
      <c r="E414" s="168"/>
      <c r="F414" s="168"/>
      <c r="G414" s="168"/>
      <c r="H414" s="169"/>
      <c r="I414" s="168"/>
      <c r="J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68"/>
      <c r="BD414" s="168"/>
      <c r="BE414" s="168"/>
      <c r="BF414" s="168"/>
      <c r="BG414" s="168"/>
      <c r="BH414" s="168"/>
      <c r="BI414" s="168"/>
      <c r="BJ414" s="168"/>
      <c r="BK414" s="168"/>
      <c r="BL414" s="168"/>
      <c r="BM414" s="168"/>
      <c r="BN414" s="168"/>
      <c r="BO414" s="168"/>
      <c r="BP414" s="168"/>
      <c r="BQ414" s="168"/>
      <c r="BR414" s="168"/>
      <c r="BS414" s="168"/>
      <c r="BT414" s="168"/>
      <c r="BU414" s="168"/>
      <c r="BV414" s="168"/>
      <c r="BW414" s="168"/>
      <c r="BX414" s="168"/>
      <c r="BY414" s="168"/>
      <c r="BZ414" s="168"/>
      <c r="CA414" s="168"/>
      <c r="CB414" s="168"/>
      <c r="CC414" s="168"/>
      <c r="CD414" s="168"/>
      <c r="CE414" s="168"/>
      <c r="CF414" s="168"/>
      <c r="CG414" s="168"/>
      <c r="CH414" s="168"/>
      <c r="CI414" s="168"/>
      <c r="CJ414" s="168"/>
      <c r="CK414" s="168"/>
      <c r="CL414" s="168"/>
      <c r="CM414" s="168"/>
      <c r="CN414" s="168"/>
      <c r="CO414" s="168"/>
      <c r="CP414" s="168"/>
      <c r="CQ414" s="168"/>
      <c r="CR414" s="168"/>
      <c r="CS414" s="168"/>
      <c r="CT414" s="168"/>
      <c r="CU414" s="168"/>
      <c r="CV414" s="168"/>
      <c r="CW414" s="168"/>
      <c r="CX414" s="168"/>
      <c r="CY414" s="168"/>
      <c r="CZ414" s="168"/>
      <c r="DA414" s="168"/>
      <c r="DB414" s="168"/>
      <c r="DC414" s="168"/>
      <c r="DD414" s="168"/>
      <c r="DE414" s="168"/>
      <c r="DF414" s="168"/>
      <c r="DG414" s="168"/>
      <c r="DH414" s="168"/>
      <c r="DI414" s="168"/>
      <c r="DJ414" s="168"/>
      <c r="DK414" s="168"/>
      <c r="DL414" s="168"/>
      <c r="DM414" s="168"/>
      <c r="DN414" s="168"/>
      <c r="DO414" s="168"/>
      <c r="DP414" s="168"/>
      <c r="DQ414" s="168"/>
      <c r="DR414" s="168"/>
      <c r="DS414" s="168"/>
      <c r="DT414" s="168"/>
      <c r="DU414" s="168"/>
      <c r="DV414" s="168"/>
      <c r="DW414" s="168"/>
      <c r="DX414" s="168"/>
      <c r="DY414" s="168"/>
      <c r="DZ414" s="168"/>
      <c r="EA414" s="168"/>
      <c r="EB414" s="168"/>
      <c r="EC414" s="168"/>
      <c r="ED414" s="168"/>
      <c r="EE414" s="168"/>
      <c r="EF414" s="168"/>
      <c r="EG414" s="168"/>
      <c r="EH414" s="168"/>
      <c r="EI414" s="168"/>
      <c r="EJ414" s="168"/>
      <c r="EK414" s="168"/>
      <c r="EL414" s="168"/>
      <c r="EM414" s="168"/>
      <c r="EN414" s="168"/>
      <c r="EO414" s="168"/>
      <c r="EP414" s="168"/>
      <c r="EQ414" s="168"/>
      <c r="ER414" s="168"/>
      <c r="ES414" s="168"/>
      <c r="ET414" s="168"/>
      <c r="EU414" s="168"/>
      <c r="EV414" s="168"/>
      <c r="EW414" s="168"/>
      <c r="EX414" s="168"/>
      <c r="EY414" s="168"/>
      <c r="EZ414" s="168"/>
      <c r="FA414" s="168"/>
      <c r="FB414" s="168"/>
      <c r="FC414" s="168"/>
      <c r="FD414" s="168"/>
      <c r="FE414" s="168"/>
      <c r="FF414" s="168"/>
      <c r="FG414" s="168"/>
      <c r="FH414" s="168"/>
      <c r="FI414" s="168"/>
      <c r="FJ414" s="168"/>
      <c r="FK414" s="168"/>
      <c r="FL414" s="168"/>
      <c r="FM414" s="168"/>
      <c r="FN414" s="168"/>
      <c r="FO414" s="168"/>
      <c r="FP414" s="168"/>
      <c r="FQ414" s="168"/>
      <c r="FR414" s="168"/>
      <c r="FS414" s="168"/>
      <c r="FT414" s="168"/>
      <c r="FU414" s="168"/>
      <c r="FV414" s="168"/>
      <c r="FW414" s="168"/>
      <c r="FX414" s="168"/>
      <c r="FY414" s="168"/>
      <c r="FZ414" s="168"/>
      <c r="GA414" s="168"/>
      <c r="GB414" s="168"/>
      <c r="GC414" s="168"/>
      <c r="GD414" s="168"/>
      <c r="GE414" s="168"/>
      <c r="GF414" s="168"/>
      <c r="GG414" s="168"/>
      <c r="GH414" s="168"/>
      <c r="GI414" s="168"/>
      <c r="GJ414" s="168"/>
      <c r="GK414" s="168"/>
      <c r="GL414" s="168"/>
      <c r="GM414" s="168"/>
      <c r="GN414" s="168"/>
      <c r="GO414" s="168"/>
      <c r="GP414" s="168"/>
      <c r="GQ414" s="168"/>
      <c r="GR414" s="168"/>
      <c r="GS414" s="168"/>
      <c r="GT414" s="168"/>
      <c r="GU414" s="168"/>
      <c r="GV414" s="168"/>
      <c r="GW414" s="168"/>
      <c r="GX414" s="168"/>
      <c r="GY414" s="168"/>
      <c r="GZ414" s="168"/>
      <c r="HA414" s="168"/>
      <c r="HB414" s="168"/>
      <c r="HC414" s="168"/>
      <c r="HD414" s="168"/>
      <c r="HE414" s="168"/>
      <c r="HF414" s="168"/>
      <c r="HG414" s="168"/>
      <c r="HH414" s="168"/>
      <c r="HI414" s="168"/>
      <c r="HJ414" s="168"/>
      <c r="HK414" s="168"/>
      <c r="HL414" s="168"/>
      <c r="HM414" s="168"/>
      <c r="HN414" s="168"/>
      <c r="HO414" s="168"/>
      <c r="HP414" s="168"/>
      <c r="HQ414" s="168"/>
      <c r="HR414" s="168"/>
      <c r="HS414" s="168"/>
      <c r="HT414" s="168"/>
      <c r="HU414" s="168"/>
      <c r="HV414" s="168"/>
      <c r="HW414" s="168"/>
      <c r="HX414" s="168"/>
      <c r="HY414" s="168"/>
      <c r="HZ414" s="168"/>
      <c r="IA414" s="168"/>
      <c r="IB414" s="168"/>
      <c r="IC414" s="168"/>
      <c r="ID414" s="168"/>
      <c r="IE414" s="168"/>
      <c r="IF414" s="168"/>
      <c r="IG414" s="168"/>
      <c r="IH414" s="168"/>
      <c r="II414" s="168"/>
      <c r="IJ414" s="168"/>
      <c r="IK414" s="168"/>
      <c r="IL414" s="168"/>
      <c r="IM414" s="168"/>
      <c r="IN414" s="168"/>
      <c r="IO414" s="168"/>
      <c r="IP414" s="168"/>
      <c r="IQ414" s="168"/>
      <c r="IR414" s="168"/>
    </row>
    <row r="415" spans="1:252" s="170" customFormat="1" ht="15.75">
      <c r="A415" s="167"/>
      <c r="B415" s="171" t="s">
        <v>527</v>
      </c>
      <c r="C415" s="168"/>
      <c r="D415" s="168"/>
      <c r="E415" s="168"/>
      <c r="F415" s="168"/>
      <c r="G415" s="168"/>
      <c r="H415" s="169"/>
      <c r="I415" s="168"/>
      <c r="J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68"/>
      <c r="BD415" s="168"/>
      <c r="BE415" s="168"/>
      <c r="BF415" s="168"/>
      <c r="BG415" s="168"/>
      <c r="BH415" s="168"/>
      <c r="BI415" s="168"/>
      <c r="BJ415" s="168"/>
      <c r="BK415" s="168"/>
      <c r="BL415" s="168"/>
      <c r="BM415" s="168"/>
      <c r="BN415" s="168"/>
      <c r="BO415" s="168"/>
      <c r="BP415" s="168"/>
      <c r="BQ415" s="168"/>
      <c r="BR415" s="168"/>
      <c r="BS415" s="168"/>
      <c r="BT415" s="168"/>
      <c r="BU415" s="168"/>
      <c r="BV415" s="168"/>
      <c r="BW415" s="168"/>
      <c r="BX415" s="168"/>
      <c r="BY415" s="168"/>
      <c r="BZ415" s="168"/>
      <c r="CA415" s="168"/>
      <c r="CB415" s="168"/>
      <c r="CC415" s="168"/>
      <c r="CD415" s="168"/>
      <c r="CE415" s="168"/>
      <c r="CF415" s="168"/>
      <c r="CG415" s="168"/>
      <c r="CH415" s="168"/>
      <c r="CI415" s="168"/>
      <c r="CJ415" s="168"/>
      <c r="CK415" s="168"/>
      <c r="CL415" s="168"/>
      <c r="CM415" s="168"/>
      <c r="CN415" s="168"/>
      <c r="CO415" s="168"/>
      <c r="CP415" s="168"/>
      <c r="CQ415" s="168"/>
      <c r="CR415" s="168"/>
      <c r="CS415" s="168"/>
      <c r="CT415" s="168"/>
      <c r="CU415" s="168"/>
      <c r="CV415" s="168"/>
      <c r="CW415" s="168"/>
      <c r="CX415" s="168"/>
      <c r="CY415" s="168"/>
      <c r="CZ415" s="168"/>
      <c r="DA415" s="168"/>
      <c r="DB415" s="168"/>
      <c r="DC415" s="168"/>
      <c r="DD415" s="168"/>
      <c r="DE415" s="168"/>
      <c r="DF415" s="168"/>
      <c r="DG415" s="168"/>
      <c r="DH415" s="168"/>
      <c r="DI415" s="168"/>
      <c r="DJ415" s="168"/>
      <c r="DK415" s="168"/>
      <c r="DL415" s="168"/>
      <c r="DM415" s="168"/>
      <c r="DN415" s="168"/>
      <c r="DO415" s="168"/>
      <c r="DP415" s="168"/>
      <c r="DQ415" s="168"/>
      <c r="DR415" s="168"/>
      <c r="DS415" s="168"/>
      <c r="DT415" s="168"/>
      <c r="DU415" s="168"/>
      <c r="DV415" s="168"/>
      <c r="DW415" s="168"/>
      <c r="DX415" s="168"/>
      <c r="DY415" s="168"/>
      <c r="DZ415" s="168"/>
      <c r="EA415" s="168"/>
      <c r="EB415" s="168"/>
      <c r="EC415" s="168"/>
      <c r="ED415" s="168"/>
      <c r="EE415" s="168"/>
      <c r="EF415" s="168"/>
      <c r="EG415" s="168"/>
      <c r="EH415" s="168"/>
      <c r="EI415" s="168"/>
      <c r="EJ415" s="168"/>
      <c r="EK415" s="168"/>
      <c r="EL415" s="168"/>
      <c r="EM415" s="168"/>
      <c r="EN415" s="168"/>
      <c r="EO415" s="168"/>
      <c r="EP415" s="168"/>
      <c r="EQ415" s="168"/>
      <c r="ER415" s="168"/>
      <c r="ES415" s="168"/>
      <c r="ET415" s="168"/>
      <c r="EU415" s="168"/>
      <c r="EV415" s="168"/>
      <c r="EW415" s="168"/>
      <c r="EX415" s="168"/>
      <c r="EY415" s="168"/>
      <c r="EZ415" s="168"/>
      <c r="FA415" s="168"/>
      <c r="FB415" s="168"/>
      <c r="FC415" s="168"/>
      <c r="FD415" s="168"/>
      <c r="FE415" s="168"/>
      <c r="FF415" s="168"/>
      <c r="FG415" s="168"/>
      <c r="FH415" s="168"/>
      <c r="FI415" s="168"/>
      <c r="FJ415" s="168"/>
      <c r="FK415" s="168"/>
      <c r="FL415" s="168"/>
      <c r="FM415" s="168"/>
      <c r="FN415" s="168"/>
      <c r="FO415" s="168"/>
      <c r="FP415" s="168"/>
      <c r="FQ415" s="168"/>
      <c r="FR415" s="168"/>
      <c r="FS415" s="168"/>
      <c r="FT415" s="168"/>
      <c r="FU415" s="168"/>
      <c r="FV415" s="168"/>
      <c r="FW415" s="168"/>
      <c r="FX415" s="168"/>
      <c r="FY415" s="168"/>
      <c r="FZ415" s="168"/>
      <c r="GA415" s="168"/>
      <c r="GB415" s="168"/>
      <c r="GC415" s="168"/>
      <c r="GD415" s="168"/>
      <c r="GE415" s="168"/>
      <c r="GF415" s="168"/>
      <c r="GG415" s="168"/>
      <c r="GH415" s="168"/>
      <c r="GI415" s="168"/>
      <c r="GJ415" s="168"/>
      <c r="GK415" s="168"/>
      <c r="GL415" s="168"/>
      <c r="GM415" s="168"/>
      <c r="GN415" s="168"/>
      <c r="GO415" s="168"/>
      <c r="GP415" s="168"/>
      <c r="GQ415" s="168"/>
      <c r="GR415" s="168"/>
      <c r="GS415" s="168"/>
      <c r="GT415" s="168"/>
      <c r="GU415" s="168"/>
      <c r="GV415" s="168"/>
      <c r="GW415" s="168"/>
      <c r="GX415" s="168"/>
      <c r="GY415" s="168"/>
      <c r="GZ415" s="168"/>
      <c r="HA415" s="168"/>
      <c r="HB415" s="168"/>
      <c r="HC415" s="168"/>
      <c r="HD415" s="168"/>
      <c r="HE415" s="168"/>
      <c r="HF415" s="168"/>
      <c r="HG415" s="168"/>
      <c r="HH415" s="168"/>
      <c r="HI415" s="168"/>
      <c r="HJ415" s="168"/>
      <c r="HK415" s="168"/>
      <c r="HL415" s="168"/>
      <c r="HM415" s="168"/>
      <c r="HN415" s="168"/>
      <c r="HO415" s="168"/>
      <c r="HP415" s="168"/>
      <c r="HQ415" s="168"/>
      <c r="HR415" s="168"/>
      <c r="HS415" s="168"/>
      <c r="HT415" s="168"/>
      <c r="HU415" s="168"/>
      <c r="HV415" s="168"/>
      <c r="HW415" s="168"/>
      <c r="HX415" s="168"/>
      <c r="HY415" s="168"/>
      <c r="HZ415" s="168"/>
      <c r="IA415" s="168"/>
      <c r="IB415" s="168"/>
      <c r="IC415" s="168"/>
      <c r="ID415" s="168"/>
      <c r="IE415" s="168"/>
      <c r="IF415" s="168"/>
      <c r="IG415" s="168"/>
      <c r="IH415" s="168"/>
      <c r="II415" s="168"/>
      <c r="IJ415" s="168"/>
      <c r="IK415" s="168"/>
      <c r="IL415" s="168"/>
      <c r="IM415" s="168"/>
      <c r="IN415" s="168"/>
      <c r="IO415" s="168"/>
      <c r="IP415" s="168"/>
      <c r="IQ415" s="168"/>
      <c r="IR415" s="168"/>
    </row>
    <row r="416" spans="1:252" s="170" customFormat="1" ht="15.75">
      <c r="A416" s="167"/>
      <c r="B416" s="171" t="s">
        <v>528</v>
      </c>
      <c r="C416" s="168"/>
      <c r="D416" s="168"/>
      <c r="E416" s="168"/>
      <c r="F416" s="168"/>
      <c r="G416" s="168"/>
      <c r="H416" s="169"/>
      <c r="I416" s="168"/>
      <c r="J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68"/>
      <c r="AT416" s="168"/>
      <c r="AU416" s="168"/>
      <c r="AV416" s="168"/>
      <c r="AW416" s="168"/>
      <c r="AX416" s="168"/>
      <c r="AY416" s="168"/>
      <c r="AZ416" s="168"/>
      <c r="BA416" s="168"/>
      <c r="BB416" s="168"/>
      <c r="BC416" s="168"/>
      <c r="BD416" s="168"/>
      <c r="BE416" s="168"/>
      <c r="BF416" s="168"/>
      <c r="BG416" s="168"/>
      <c r="BH416" s="168"/>
      <c r="BI416" s="168"/>
      <c r="BJ416" s="168"/>
      <c r="BK416" s="168"/>
      <c r="BL416" s="168"/>
      <c r="BM416" s="168"/>
      <c r="BN416" s="168"/>
      <c r="BO416" s="168"/>
      <c r="BP416" s="168"/>
      <c r="BQ416" s="168"/>
      <c r="BR416" s="168"/>
      <c r="BS416" s="168"/>
      <c r="BT416" s="168"/>
      <c r="BU416" s="168"/>
      <c r="BV416" s="168"/>
      <c r="BW416" s="168"/>
      <c r="BX416" s="168"/>
      <c r="BY416" s="168"/>
      <c r="BZ416" s="168"/>
      <c r="CA416" s="168"/>
      <c r="CB416" s="168"/>
      <c r="CC416" s="168"/>
      <c r="CD416" s="168"/>
      <c r="CE416" s="168"/>
      <c r="CF416" s="168"/>
      <c r="CG416" s="168"/>
      <c r="CH416" s="168"/>
      <c r="CI416" s="168"/>
      <c r="CJ416" s="168"/>
      <c r="CK416" s="168"/>
      <c r="CL416" s="168"/>
      <c r="CM416" s="168"/>
      <c r="CN416" s="168"/>
      <c r="CO416" s="168"/>
      <c r="CP416" s="168"/>
      <c r="CQ416" s="168"/>
      <c r="CR416" s="168"/>
      <c r="CS416" s="168"/>
      <c r="CT416" s="168"/>
      <c r="CU416" s="168"/>
      <c r="CV416" s="168"/>
      <c r="CW416" s="168"/>
      <c r="CX416" s="168"/>
      <c r="CY416" s="168"/>
      <c r="CZ416" s="168"/>
      <c r="DA416" s="168"/>
      <c r="DB416" s="168"/>
      <c r="DC416" s="168"/>
      <c r="DD416" s="168"/>
      <c r="DE416" s="168"/>
      <c r="DF416" s="168"/>
      <c r="DG416" s="168"/>
      <c r="DH416" s="168"/>
      <c r="DI416" s="168"/>
      <c r="DJ416" s="168"/>
      <c r="DK416" s="168"/>
      <c r="DL416" s="168"/>
      <c r="DM416" s="168"/>
      <c r="DN416" s="168"/>
      <c r="DO416" s="168"/>
      <c r="DP416" s="168"/>
      <c r="DQ416" s="168"/>
      <c r="DR416" s="168"/>
      <c r="DS416" s="168"/>
      <c r="DT416" s="168"/>
      <c r="DU416" s="168"/>
      <c r="DV416" s="168"/>
      <c r="DW416" s="168"/>
      <c r="DX416" s="168"/>
      <c r="DY416" s="168"/>
      <c r="DZ416" s="168"/>
      <c r="EA416" s="168"/>
      <c r="EB416" s="168"/>
      <c r="EC416" s="168"/>
      <c r="ED416" s="168"/>
      <c r="EE416" s="168"/>
      <c r="EF416" s="168"/>
      <c r="EG416" s="168"/>
      <c r="EH416" s="168"/>
      <c r="EI416" s="168"/>
      <c r="EJ416" s="168"/>
      <c r="EK416" s="168"/>
      <c r="EL416" s="168"/>
      <c r="EM416" s="168"/>
      <c r="EN416" s="168"/>
      <c r="EO416" s="168"/>
      <c r="EP416" s="168"/>
      <c r="EQ416" s="168"/>
      <c r="ER416" s="168"/>
      <c r="ES416" s="168"/>
      <c r="ET416" s="168"/>
      <c r="EU416" s="168"/>
      <c r="EV416" s="168"/>
      <c r="EW416" s="168"/>
      <c r="EX416" s="168"/>
      <c r="EY416" s="168"/>
      <c r="EZ416" s="168"/>
      <c r="FA416" s="168"/>
      <c r="FB416" s="168"/>
      <c r="FC416" s="168"/>
      <c r="FD416" s="168"/>
      <c r="FE416" s="168"/>
      <c r="FF416" s="168"/>
      <c r="FG416" s="168"/>
      <c r="FH416" s="168"/>
      <c r="FI416" s="168"/>
      <c r="FJ416" s="168"/>
      <c r="FK416" s="168"/>
      <c r="FL416" s="168"/>
      <c r="FM416" s="168"/>
      <c r="FN416" s="168"/>
      <c r="FO416" s="168"/>
      <c r="FP416" s="168"/>
      <c r="FQ416" s="168"/>
      <c r="FR416" s="168"/>
      <c r="FS416" s="168"/>
      <c r="FT416" s="168"/>
      <c r="FU416" s="168"/>
      <c r="FV416" s="168"/>
      <c r="FW416" s="168"/>
      <c r="FX416" s="168"/>
      <c r="FY416" s="168"/>
      <c r="FZ416" s="168"/>
      <c r="GA416" s="168"/>
      <c r="GB416" s="168"/>
      <c r="GC416" s="168"/>
      <c r="GD416" s="168"/>
      <c r="GE416" s="168"/>
      <c r="GF416" s="168"/>
      <c r="GG416" s="168"/>
      <c r="GH416" s="168"/>
      <c r="GI416" s="168"/>
      <c r="GJ416" s="168"/>
      <c r="GK416" s="168"/>
      <c r="GL416" s="168"/>
      <c r="GM416" s="168"/>
      <c r="GN416" s="168"/>
      <c r="GO416" s="168"/>
      <c r="GP416" s="168"/>
      <c r="GQ416" s="168"/>
      <c r="GR416" s="168"/>
      <c r="GS416" s="168"/>
      <c r="GT416" s="168"/>
      <c r="GU416" s="168"/>
      <c r="GV416" s="168"/>
      <c r="GW416" s="168"/>
      <c r="GX416" s="168"/>
      <c r="GY416" s="168"/>
      <c r="GZ416" s="168"/>
      <c r="HA416" s="168"/>
      <c r="HB416" s="168"/>
      <c r="HC416" s="168"/>
      <c r="HD416" s="168"/>
      <c r="HE416" s="168"/>
      <c r="HF416" s="168"/>
      <c r="HG416" s="168"/>
      <c r="HH416" s="168"/>
      <c r="HI416" s="168"/>
      <c r="HJ416" s="168"/>
      <c r="HK416" s="168"/>
      <c r="HL416" s="168"/>
      <c r="HM416" s="168"/>
      <c r="HN416" s="168"/>
      <c r="HO416" s="168"/>
      <c r="HP416" s="168"/>
      <c r="HQ416" s="168"/>
      <c r="HR416" s="168"/>
      <c r="HS416" s="168"/>
      <c r="HT416" s="168"/>
      <c r="HU416" s="168"/>
      <c r="HV416" s="168"/>
      <c r="HW416" s="168"/>
      <c r="HX416" s="168"/>
      <c r="HY416" s="168"/>
      <c r="HZ416" s="168"/>
      <c r="IA416" s="168"/>
      <c r="IB416" s="168"/>
      <c r="IC416" s="168"/>
      <c r="ID416" s="168"/>
      <c r="IE416" s="168"/>
      <c r="IF416" s="168"/>
      <c r="IG416" s="168"/>
      <c r="IH416" s="168"/>
      <c r="II416" s="168"/>
      <c r="IJ416" s="168"/>
      <c r="IK416" s="168"/>
      <c r="IL416" s="168"/>
      <c r="IM416" s="168"/>
      <c r="IN416" s="168"/>
      <c r="IO416" s="168"/>
      <c r="IP416" s="168"/>
      <c r="IQ416" s="168"/>
      <c r="IR416" s="168"/>
    </row>
    <row r="417" spans="1:252" s="170" customFormat="1" ht="15.75">
      <c r="A417" s="167"/>
      <c r="B417" s="171" t="s">
        <v>529</v>
      </c>
      <c r="C417" s="168"/>
      <c r="D417" s="168"/>
      <c r="E417" s="168"/>
      <c r="F417" s="168"/>
      <c r="G417" s="168"/>
      <c r="H417" s="169"/>
      <c r="I417" s="168"/>
      <c r="J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68"/>
      <c r="AT417" s="168"/>
      <c r="AU417" s="168"/>
      <c r="AV417" s="168"/>
      <c r="AW417" s="168"/>
      <c r="AX417" s="168"/>
      <c r="AY417" s="168"/>
      <c r="AZ417" s="168"/>
      <c r="BA417" s="168"/>
      <c r="BB417" s="168"/>
      <c r="BC417" s="168"/>
      <c r="BD417" s="168"/>
      <c r="BE417" s="168"/>
      <c r="BF417" s="168"/>
      <c r="BG417" s="168"/>
      <c r="BH417" s="168"/>
      <c r="BI417" s="168"/>
      <c r="BJ417" s="168"/>
      <c r="BK417" s="168"/>
      <c r="BL417" s="168"/>
      <c r="BM417" s="168"/>
      <c r="BN417" s="168"/>
      <c r="BO417" s="168"/>
      <c r="BP417" s="168"/>
      <c r="BQ417" s="168"/>
      <c r="BR417" s="168"/>
      <c r="BS417" s="168"/>
      <c r="BT417" s="168"/>
      <c r="BU417" s="168"/>
      <c r="BV417" s="168"/>
      <c r="BW417" s="168"/>
      <c r="BX417" s="168"/>
      <c r="BY417" s="168"/>
      <c r="BZ417" s="168"/>
      <c r="CA417" s="168"/>
      <c r="CB417" s="168"/>
      <c r="CC417" s="168"/>
      <c r="CD417" s="168"/>
      <c r="CE417" s="168"/>
      <c r="CF417" s="168"/>
      <c r="CG417" s="168"/>
      <c r="CH417" s="168"/>
      <c r="CI417" s="168"/>
      <c r="CJ417" s="168"/>
      <c r="CK417" s="168"/>
      <c r="CL417" s="168"/>
      <c r="CM417" s="168"/>
      <c r="CN417" s="168"/>
      <c r="CO417" s="168"/>
      <c r="CP417" s="168"/>
      <c r="CQ417" s="168"/>
      <c r="CR417" s="168"/>
      <c r="CS417" s="168"/>
      <c r="CT417" s="168"/>
      <c r="CU417" s="168"/>
      <c r="CV417" s="168"/>
      <c r="CW417" s="168"/>
      <c r="CX417" s="168"/>
      <c r="CY417" s="168"/>
      <c r="CZ417" s="168"/>
      <c r="DA417" s="168"/>
      <c r="DB417" s="168"/>
      <c r="DC417" s="168"/>
      <c r="DD417" s="168"/>
      <c r="DE417" s="168"/>
      <c r="DF417" s="168"/>
      <c r="DG417" s="168"/>
      <c r="DH417" s="168"/>
      <c r="DI417" s="168"/>
      <c r="DJ417" s="168"/>
      <c r="DK417" s="168"/>
      <c r="DL417" s="168"/>
      <c r="DM417" s="168"/>
      <c r="DN417" s="168"/>
      <c r="DO417" s="168"/>
      <c r="DP417" s="168"/>
      <c r="DQ417" s="168"/>
      <c r="DR417" s="168"/>
      <c r="DS417" s="168"/>
      <c r="DT417" s="168"/>
      <c r="DU417" s="168"/>
      <c r="DV417" s="168"/>
      <c r="DW417" s="168"/>
      <c r="DX417" s="168"/>
      <c r="DY417" s="168"/>
      <c r="DZ417" s="168"/>
      <c r="EA417" s="168"/>
      <c r="EB417" s="168"/>
      <c r="EC417" s="168"/>
      <c r="ED417" s="168"/>
      <c r="EE417" s="168"/>
      <c r="EF417" s="168"/>
      <c r="EG417" s="168"/>
      <c r="EH417" s="168"/>
      <c r="EI417" s="168"/>
      <c r="EJ417" s="168"/>
      <c r="EK417" s="168"/>
      <c r="EL417" s="168"/>
      <c r="EM417" s="168"/>
      <c r="EN417" s="168"/>
      <c r="EO417" s="168"/>
      <c r="EP417" s="168"/>
      <c r="EQ417" s="168"/>
      <c r="ER417" s="168"/>
      <c r="ES417" s="168"/>
      <c r="ET417" s="168"/>
      <c r="EU417" s="168"/>
      <c r="EV417" s="168"/>
      <c r="EW417" s="168"/>
      <c r="EX417" s="168"/>
      <c r="EY417" s="168"/>
      <c r="EZ417" s="168"/>
      <c r="FA417" s="168"/>
      <c r="FB417" s="168"/>
      <c r="FC417" s="168"/>
      <c r="FD417" s="168"/>
      <c r="FE417" s="168"/>
      <c r="FF417" s="168"/>
      <c r="FG417" s="168"/>
      <c r="FH417" s="168"/>
      <c r="FI417" s="168"/>
      <c r="FJ417" s="168"/>
      <c r="FK417" s="168"/>
      <c r="FL417" s="168"/>
      <c r="FM417" s="168"/>
      <c r="FN417" s="168"/>
      <c r="FO417" s="168"/>
      <c r="FP417" s="168"/>
      <c r="FQ417" s="168"/>
      <c r="FR417" s="168"/>
      <c r="FS417" s="168"/>
      <c r="FT417" s="168"/>
      <c r="FU417" s="168"/>
      <c r="FV417" s="168"/>
      <c r="FW417" s="168"/>
      <c r="FX417" s="168"/>
      <c r="FY417" s="168"/>
      <c r="FZ417" s="168"/>
      <c r="GA417" s="168"/>
      <c r="GB417" s="168"/>
      <c r="GC417" s="168"/>
      <c r="GD417" s="168"/>
      <c r="GE417" s="168"/>
      <c r="GF417" s="168"/>
      <c r="GG417" s="168"/>
      <c r="GH417" s="168"/>
      <c r="GI417" s="168"/>
      <c r="GJ417" s="168"/>
      <c r="GK417" s="168"/>
      <c r="GL417" s="168"/>
      <c r="GM417" s="168"/>
      <c r="GN417" s="168"/>
      <c r="GO417" s="168"/>
      <c r="GP417" s="168"/>
      <c r="GQ417" s="168"/>
      <c r="GR417" s="168"/>
      <c r="GS417" s="168"/>
      <c r="GT417" s="168"/>
      <c r="GU417" s="168"/>
      <c r="GV417" s="168"/>
      <c r="GW417" s="168"/>
      <c r="GX417" s="168"/>
      <c r="GY417" s="168"/>
      <c r="GZ417" s="168"/>
      <c r="HA417" s="168"/>
      <c r="HB417" s="168"/>
      <c r="HC417" s="168"/>
      <c r="HD417" s="168"/>
      <c r="HE417" s="168"/>
      <c r="HF417" s="168"/>
      <c r="HG417" s="168"/>
      <c r="HH417" s="168"/>
      <c r="HI417" s="168"/>
      <c r="HJ417" s="168"/>
      <c r="HK417" s="168"/>
      <c r="HL417" s="168"/>
      <c r="HM417" s="168"/>
      <c r="HN417" s="168"/>
      <c r="HO417" s="168"/>
      <c r="HP417" s="168"/>
      <c r="HQ417" s="168"/>
      <c r="HR417" s="168"/>
      <c r="HS417" s="168"/>
      <c r="HT417" s="168"/>
      <c r="HU417" s="168"/>
      <c r="HV417" s="168"/>
      <c r="HW417" s="168"/>
      <c r="HX417" s="168"/>
      <c r="HY417" s="168"/>
      <c r="HZ417" s="168"/>
      <c r="IA417" s="168"/>
      <c r="IB417" s="168"/>
      <c r="IC417" s="168"/>
      <c r="ID417" s="168"/>
      <c r="IE417" s="168"/>
      <c r="IF417" s="168"/>
      <c r="IG417" s="168"/>
      <c r="IH417" s="168"/>
      <c r="II417" s="168"/>
      <c r="IJ417" s="168"/>
      <c r="IK417" s="168"/>
      <c r="IL417" s="168"/>
      <c r="IM417" s="168"/>
      <c r="IN417" s="168"/>
      <c r="IO417" s="168"/>
      <c r="IP417" s="168"/>
      <c r="IQ417" s="168"/>
      <c r="IR417" s="168"/>
    </row>
    <row r="418" spans="1:252" s="170" customFormat="1" ht="15.75">
      <c r="A418" s="167"/>
      <c r="B418" s="171" t="s">
        <v>530</v>
      </c>
      <c r="C418" s="168"/>
      <c r="D418" s="168"/>
      <c r="E418" s="168"/>
      <c r="F418" s="168"/>
      <c r="G418" s="168"/>
      <c r="H418" s="169"/>
      <c r="I418" s="168"/>
      <c r="J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168"/>
      <c r="BD418" s="168"/>
      <c r="BE418" s="168"/>
      <c r="BF418" s="168"/>
      <c r="BG418" s="168"/>
      <c r="BH418" s="168"/>
      <c r="BI418" s="168"/>
      <c r="BJ418" s="168"/>
      <c r="BK418" s="168"/>
      <c r="BL418" s="168"/>
      <c r="BM418" s="168"/>
      <c r="BN418" s="168"/>
      <c r="BO418" s="168"/>
      <c r="BP418" s="168"/>
      <c r="BQ418" s="168"/>
      <c r="BR418" s="168"/>
      <c r="BS418" s="168"/>
      <c r="BT418" s="168"/>
      <c r="BU418" s="168"/>
      <c r="BV418" s="168"/>
      <c r="BW418" s="168"/>
      <c r="BX418" s="168"/>
      <c r="BY418" s="168"/>
      <c r="BZ418" s="168"/>
      <c r="CA418" s="168"/>
      <c r="CB418" s="168"/>
      <c r="CC418" s="168"/>
      <c r="CD418" s="168"/>
      <c r="CE418" s="168"/>
      <c r="CF418" s="168"/>
      <c r="CG418" s="168"/>
      <c r="CH418" s="168"/>
      <c r="CI418" s="168"/>
      <c r="CJ418" s="168"/>
      <c r="CK418" s="168"/>
      <c r="CL418" s="168"/>
      <c r="CM418" s="168"/>
      <c r="CN418" s="168"/>
      <c r="CO418" s="168"/>
      <c r="CP418" s="168"/>
      <c r="CQ418" s="168"/>
      <c r="CR418" s="168"/>
      <c r="CS418" s="168"/>
      <c r="CT418" s="168"/>
      <c r="CU418" s="168"/>
      <c r="CV418" s="168"/>
      <c r="CW418" s="168"/>
      <c r="CX418" s="168"/>
      <c r="CY418" s="168"/>
      <c r="CZ418" s="168"/>
      <c r="DA418" s="168"/>
      <c r="DB418" s="168"/>
      <c r="DC418" s="168"/>
      <c r="DD418" s="168"/>
      <c r="DE418" s="168"/>
      <c r="DF418" s="168"/>
      <c r="DG418" s="168"/>
      <c r="DH418" s="168"/>
      <c r="DI418" s="168"/>
      <c r="DJ418" s="168"/>
      <c r="DK418" s="168"/>
      <c r="DL418" s="168"/>
      <c r="DM418" s="168"/>
      <c r="DN418" s="168"/>
      <c r="DO418" s="168"/>
      <c r="DP418" s="168"/>
      <c r="DQ418" s="168"/>
      <c r="DR418" s="168"/>
      <c r="DS418" s="168"/>
      <c r="DT418" s="168"/>
      <c r="DU418" s="168"/>
      <c r="DV418" s="168"/>
      <c r="DW418" s="168"/>
      <c r="DX418" s="168"/>
      <c r="DY418" s="168"/>
      <c r="DZ418" s="168"/>
      <c r="EA418" s="168"/>
      <c r="EB418" s="168"/>
      <c r="EC418" s="168"/>
      <c r="ED418" s="168"/>
      <c r="EE418" s="168"/>
      <c r="EF418" s="168"/>
      <c r="EG418" s="168"/>
      <c r="EH418" s="168"/>
      <c r="EI418" s="168"/>
      <c r="EJ418" s="168"/>
      <c r="EK418" s="168"/>
      <c r="EL418" s="168"/>
      <c r="EM418" s="168"/>
      <c r="EN418" s="168"/>
      <c r="EO418" s="168"/>
      <c r="EP418" s="168"/>
      <c r="EQ418" s="168"/>
      <c r="ER418" s="168"/>
      <c r="ES418" s="168"/>
      <c r="ET418" s="168"/>
      <c r="EU418" s="168"/>
      <c r="EV418" s="168"/>
      <c r="EW418" s="168"/>
      <c r="EX418" s="168"/>
      <c r="EY418" s="168"/>
      <c r="EZ418" s="168"/>
      <c r="FA418" s="168"/>
      <c r="FB418" s="168"/>
      <c r="FC418" s="168"/>
      <c r="FD418" s="168"/>
      <c r="FE418" s="168"/>
      <c r="FF418" s="168"/>
      <c r="FG418" s="168"/>
      <c r="FH418" s="168"/>
      <c r="FI418" s="168"/>
      <c r="FJ418" s="168"/>
      <c r="FK418" s="168"/>
      <c r="FL418" s="168"/>
      <c r="FM418" s="168"/>
      <c r="FN418" s="168"/>
      <c r="FO418" s="168"/>
      <c r="FP418" s="168"/>
      <c r="FQ418" s="168"/>
      <c r="FR418" s="168"/>
      <c r="FS418" s="168"/>
      <c r="FT418" s="168"/>
      <c r="FU418" s="168"/>
      <c r="FV418" s="168"/>
      <c r="FW418" s="168"/>
      <c r="FX418" s="168"/>
      <c r="FY418" s="168"/>
      <c r="FZ418" s="168"/>
      <c r="GA418" s="168"/>
      <c r="GB418" s="168"/>
      <c r="GC418" s="168"/>
      <c r="GD418" s="168"/>
      <c r="GE418" s="168"/>
      <c r="GF418" s="168"/>
      <c r="GG418" s="168"/>
      <c r="GH418" s="168"/>
      <c r="GI418" s="168"/>
      <c r="GJ418" s="168"/>
      <c r="GK418" s="168"/>
      <c r="GL418" s="168"/>
      <c r="GM418" s="168"/>
      <c r="GN418" s="168"/>
      <c r="GO418" s="168"/>
      <c r="GP418" s="168"/>
      <c r="GQ418" s="168"/>
      <c r="GR418" s="168"/>
      <c r="GS418" s="168"/>
      <c r="GT418" s="168"/>
      <c r="GU418" s="168"/>
      <c r="GV418" s="168"/>
      <c r="GW418" s="168"/>
      <c r="GX418" s="168"/>
      <c r="GY418" s="168"/>
      <c r="GZ418" s="168"/>
      <c r="HA418" s="168"/>
      <c r="HB418" s="168"/>
      <c r="HC418" s="168"/>
      <c r="HD418" s="168"/>
      <c r="HE418" s="168"/>
      <c r="HF418" s="168"/>
      <c r="HG418" s="168"/>
      <c r="HH418" s="168"/>
      <c r="HI418" s="168"/>
      <c r="HJ418" s="168"/>
      <c r="HK418" s="168"/>
      <c r="HL418" s="168"/>
      <c r="HM418" s="168"/>
      <c r="HN418" s="168"/>
      <c r="HO418" s="168"/>
      <c r="HP418" s="168"/>
      <c r="HQ418" s="168"/>
      <c r="HR418" s="168"/>
      <c r="HS418" s="168"/>
      <c r="HT418" s="168"/>
      <c r="HU418" s="168"/>
      <c r="HV418" s="168"/>
      <c r="HW418" s="168"/>
      <c r="HX418" s="168"/>
      <c r="HY418" s="168"/>
      <c r="HZ418" s="168"/>
      <c r="IA418" s="168"/>
      <c r="IB418" s="168"/>
      <c r="IC418" s="168"/>
      <c r="ID418" s="168"/>
      <c r="IE418" s="168"/>
      <c r="IF418" s="168"/>
      <c r="IG418" s="168"/>
      <c r="IH418" s="168"/>
      <c r="II418" s="168"/>
      <c r="IJ418" s="168"/>
      <c r="IK418" s="168"/>
      <c r="IL418" s="168"/>
      <c r="IM418" s="168"/>
      <c r="IN418" s="168"/>
      <c r="IO418" s="168"/>
      <c r="IP418" s="168"/>
      <c r="IQ418" s="168"/>
      <c r="IR418" s="168"/>
    </row>
    <row r="419" spans="1:252" s="170" customFormat="1" ht="15.75">
      <c r="A419" s="167"/>
      <c r="B419" s="171" t="s">
        <v>531</v>
      </c>
      <c r="C419" s="168"/>
      <c r="D419" s="168"/>
      <c r="E419" s="168"/>
      <c r="F419" s="168"/>
      <c r="G419" s="168"/>
      <c r="H419" s="169"/>
      <c r="I419" s="168"/>
      <c r="J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168"/>
      <c r="BD419" s="168"/>
      <c r="BE419" s="168"/>
      <c r="BF419" s="168"/>
      <c r="BG419" s="168"/>
      <c r="BH419" s="168"/>
      <c r="BI419" s="168"/>
      <c r="BJ419" s="168"/>
      <c r="BK419" s="168"/>
      <c r="BL419" s="168"/>
      <c r="BM419" s="168"/>
      <c r="BN419" s="168"/>
      <c r="BO419" s="168"/>
      <c r="BP419" s="168"/>
      <c r="BQ419" s="168"/>
      <c r="BR419" s="168"/>
      <c r="BS419" s="168"/>
      <c r="BT419" s="168"/>
      <c r="BU419" s="168"/>
      <c r="BV419" s="168"/>
      <c r="BW419" s="168"/>
      <c r="BX419" s="168"/>
      <c r="BY419" s="168"/>
      <c r="BZ419" s="168"/>
      <c r="CA419" s="168"/>
      <c r="CB419" s="168"/>
      <c r="CC419" s="168"/>
      <c r="CD419" s="168"/>
      <c r="CE419" s="168"/>
      <c r="CF419" s="168"/>
      <c r="CG419" s="168"/>
      <c r="CH419" s="168"/>
      <c r="CI419" s="168"/>
      <c r="CJ419" s="168"/>
      <c r="CK419" s="168"/>
      <c r="CL419" s="168"/>
      <c r="CM419" s="168"/>
      <c r="CN419" s="168"/>
      <c r="CO419" s="168"/>
      <c r="CP419" s="168"/>
      <c r="CQ419" s="168"/>
      <c r="CR419" s="168"/>
      <c r="CS419" s="168"/>
      <c r="CT419" s="168"/>
      <c r="CU419" s="168"/>
      <c r="CV419" s="168"/>
      <c r="CW419" s="168"/>
      <c r="CX419" s="168"/>
      <c r="CY419" s="168"/>
      <c r="CZ419" s="168"/>
      <c r="DA419" s="168"/>
      <c r="DB419" s="168"/>
      <c r="DC419" s="168"/>
      <c r="DD419" s="168"/>
      <c r="DE419" s="168"/>
      <c r="DF419" s="168"/>
      <c r="DG419" s="168"/>
      <c r="DH419" s="168"/>
      <c r="DI419" s="168"/>
      <c r="DJ419" s="168"/>
      <c r="DK419" s="168"/>
      <c r="DL419" s="168"/>
      <c r="DM419" s="168"/>
      <c r="DN419" s="168"/>
      <c r="DO419" s="168"/>
      <c r="DP419" s="168"/>
      <c r="DQ419" s="168"/>
      <c r="DR419" s="168"/>
      <c r="DS419" s="168"/>
      <c r="DT419" s="168"/>
      <c r="DU419" s="168"/>
      <c r="DV419" s="168"/>
      <c r="DW419" s="168"/>
      <c r="DX419" s="168"/>
      <c r="DY419" s="168"/>
      <c r="DZ419" s="168"/>
      <c r="EA419" s="168"/>
      <c r="EB419" s="168"/>
      <c r="EC419" s="168"/>
      <c r="ED419" s="168"/>
      <c r="EE419" s="168"/>
      <c r="EF419" s="168"/>
      <c r="EG419" s="168"/>
      <c r="EH419" s="168"/>
      <c r="EI419" s="168"/>
      <c r="EJ419" s="168"/>
      <c r="EK419" s="168"/>
      <c r="EL419" s="168"/>
      <c r="EM419" s="168"/>
      <c r="EN419" s="168"/>
      <c r="EO419" s="168"/>
      <c r="EP419" s="168"/>
      <c r="EQ419" s="168"/>
      <c r="ER419" s="168"/>
      <c r="ES419" s="168"/>
      <c r="ET419" s="168"/>
      <c r="EU419" s="168"/>
      <c r="EV419" s="168"/>
      <c r="EW419" s="168"/>
      <c r="EX419" s="168"/>
      <c r="EY419" s="168"/>
      <c r="EZ419" s="168"/>
      <c r="FA419" s="168"/>
      <c r="FB419" s="168"/>
      <c r="FC419" s="168"/>
      <c r="FD419" s="168"/>
      <c r="FE419" s="168"/>
      <c r="FF419" s="168"/>
      <c r="FG419" s="168"/>
      <c r="FH419" s="168"/>
      <c r="FI419" s="168"/>
      <c r="FJ419" s="168"/>
      <c r="FK419" s="168"/>
      <c r="FL419" s="168"/>
      <c r="FM419" s="168"/>
      <c r="FN419" s="168"/>
      <c r="FO419" s="168"/>
      <c r="FP419" s="168"/>
      <c r="FQ419" s="168"/>
      <c r="FR419" s="168"/>
      <c r="FS419" s="168"/>
      <c r="FT419" s="168"/>
      <c r="FU419" s="168"/>
      <c r="FV419" s="168"/>
      <c r="FW419" s="168"/>
      <c r="FX419" s="168"/>
      <c r="FY419" s="168"/>
      <c r="FZ419" s="168"/>
      <c r="GA419" s="168"/>
      <c r="GB419" s="168"/>
      <c r="GC419" s="168"/>
      <c r="GD419" s="168"/>
      <c r="GE419" s="168"/>
      <c r="GF419" s="168"/>
      <c r="GG419" s="168"/>
      <c r="GH419" s="168"/>
      <c r="GI419" s="168"/>
      <c r="GJ419" s="168"/>
      <c r="GK419" s="168"/>
      <c r="GL419" s="168"/>
      <c r="GM419" s="168"/>
      <c r="GN419" s="168"/>
      <c r="GO419" s="168"/>
      <c r="GP419" s="168"/>
      <c r="GQ419" s="168"/>
      <c r="GR419" s="168"/>
      <c r="GS419" s="168"/>
      <c r="GT419" s="168"/>
      <c r="GU419" s="168"/>
      <c r="GV419" s="168"/>
      <c r="GW419" s="168"/>
      <c r="GX419" s="168"/>
      <c r="GY419" s="168"/>
      <c r="GZ419" s="168"/>
      <c r="HA419" s="168"/>
      <c r="HB419" s="168"/>
      <c r="HC419" s="168"/>
      <c r="HD419" s="168"/>
      <c r="HE419" s="168"/>
      <c r="HF419" s="168"/>
      <c r="HG419" s="168"/>
      <c r="HH419" s="168"/>
      <c r="HI419" s="168"/>
      <c r="HJ419" s="168"/>
      <c r="HK419" s="168"/>
      <c r="HL419" s="168"/>
      <c r="HM419" s="168"/>
      <c r="HN419" s="168"/>
      <c r="HO419" s="168"/>
      <c r="HP419" s="168"/>
      <c r="HQ419" s="168"/>
      <c r="HR419" s="168"/>
      <c r="HS419" s="168"/>
      <c r="HT419" s="168"/>
      <c r="HU419" s="168"/>
      <c r="HV419" s="168"/>
      <c r="HW419" s="168"/>
      <c r="HX419" s="168"/>
      <c r="HY419" s="168"/>
      <c r="HZ419" s="168"/>
      <c r="IA419" s="168"/>
      <c r="IB419" s="168"/>
      <c r="IC419" s="168"/>
      <c r="ID419" s="168"/>
      <c r="IE419" s="168"/>
      <c r="IF419" s="168"/>
      <c r="IG419" s="168"/>
      <c r="IH419" s="168"/>
      <c r="II419" s="168"/>
      <c r="IJ419" s="168"/>
      <c r="IK419" s="168"/>
      <c r="IL419" s="168"/>
      <c r="IM419" s="168"/>
      <c r="IN419" s="168"/>
      <c r="IO419" s="168"/>
      <c r="IP419" s="168"/>
      <c r="IQ419" s="168"/>
      <c r="IR419" s="168"/>
    </row>
    <row r="420" spans="2:11" s="172" customFormat="1" ht="15.75">
      <c r="B420" s="171" t="s">
        <v>532</v>
      </c>
      <c r="H420" s="173"/>
      <c r="K420"/>
    </row>
    <row r="421" spans="2:11" s="172" customFormat="1" ht="15.75">
      <c r="B421" s="171" t="s">
        <v>533</v>
      </c>
      <c r="H421" s="173"/>
      <c r="K421"/>
    </row>
    <row r="422" spans="2:11" s="172" customFormat="1" ht="15.75">
      <c r="B422" s="171" t="s">
        <v>534</v>
      </c>
      <c r="H422" s="173"/>
      <c r="K422"/>
    </row>
    <row r="423" spans="2:11" s="172" customFormat="1" ht="15.75">
      <c r="B423" s="171" t="s">
        <v>535</v>
      </c>
      <c r="H423" s="173"/>
      <c r="K423"/>
    </row>
    <row r="424" spans="2:11" s="172" customFormat="1" ht="15.75">
      <c r="B424" s="171" t="s">
        <v>536</v>
      </c>
      <c r="H424" s="173"/>
      <c r="K424"/>
    </row>
    <row r="425" spans="2:11" s="172" customFormat="1" ht="15.75">
      <c r="B425" s="171" t="s">
        <v>537</v>
      </c>
      <c r="H425" s="173"/>
      <c r="K425"/>
    </row>
    <row r="426" spans="2:11" s="172" customFormat="1" ht="15.75">
      <c r="B426" s="171" t="s">
        <v>535</v>
      </c>
      <c r="H426" s="173"/>
      <c r="K426"/>
    </row>
    <row r="427" spans="2:11" s="172" customFormat="1" ht="15.75">
      <c r="B427" s="171" t="s">
        <v>536</v>
      </c>
      <c r="H427" s="173"/>
      <c r="K427"/>
    </row>
    <row r="428" spans="2:11" s="172" customFormat="1" ht="15.75">
      <c r="B428" s="171" t="s">
        <v>537</v>
      </c>
      <c r="H428" s="173"/>
      <c r="K428"/>
    </row>
    <row r="429" spans="8:11" s="172" customFormat="1" ht="15">
      <c r="H429" s="173"/>
      <c r="K429"/>
    </row>
  </sheetData>
  <sheetProtection password="A0EB" sheet="1" selectLockedCells="1"/>
  <mergeCells count="72">
    <mergeCell ref="B379:D379"/>
    <mergeCell ref="B387:D387"/>
    <mergeCell ref="B365:D365"/>
    <mergeCell ref="B366:D366"/>
    <mergeCell ref="B391:D391"/>
    <mergeCell ref="B392:D392"/>
    <mergeCell ref="B382:D382"/>
    <mergeCell ref="B383:D383"/>
    <mergeCell ref="B384:D384"/>
    <mergeCell ref="B385:D385"/>
    <mergeCell ref="B393:D393"/>
    <mergeCell ref="B394:D394"/>
    <mergeCell ref="B390:D390"/>
    <mergeCell ref="B368:D368"/>
    <mergeCell ref="B374:D374"/>
    <mergeCell ref="B378:D378"/>
    <mergeCell ref="B389:D389"/>
    <mergeCell ref="B380:D380"/>
    <mergeCell ref="B388:D388"/>
    <mergeCell ref="B381:D381"/>
    <mergeCell ref="A1:F1"/>
    <mergeCell ref="A2:F2"/>
    <mergeCell ref="A3:F3"/>
    <mergeCell ref="B5:C5"/>
    <mergeCell ref="D5:F5"/>
    <mergeCell ref="B53:D53"/>
    <mergeCell ref="B6:C6"/>
    <mergeCell ref="E6:F6"/>
    <mergeCell ref="B50:E50"/>
    <mergeCell ref="B7:C7"/>
    <mergeCell ref="E7:F7"/>
    <mergeCell ref="B8:C8"/>
    <mergeCell ref="B9:C9"/>
    <mergeCell ref="B119:E119"/>
    <mergeCell ref="B65:E65"/>
    <mergeCell ref="B49:E49"/>
    <mergeCell ref="G12:H12"/>
    <mergeCell ref="B13:C13"/>
    <mergeCell ref="B14:E14"/>
    <mergeCell ref="B28:E28"/>
    <mergeCell ref="B35:E35"/>
    <mergeCell ref="B37:E37"/>
    <mergeCell ref="A12:B12"/>
    <mergeCell ref="C12:D12"/>
    <mergeCell ref="B55:E55"/>
    <mergeCell ref="B59:E59"/>
    <mergeCell ref="B372:D372"/>
    <mergeCell ref="B373:D373"/>
    <mergeCell ref="B369:D369"/>
    <mergeCell ref="B370:D370"/>
    <mergeCell ref="B371:D371"/>
    <mergeCell ref="B71:E71"/>
    <mergeCell ref="B96:E96"/>
    <mergeCell ref="B110:E110"/>
    <mergeCell ref="B364:D364"/>
    <mergeCell ref="B152:C152"/>
    <mergeCell ref="D152:E152"/>
    <mergeCell ref="G152:H152"/>
    <mergeCell ref="B158:C158"/>
    <mergeCell ref="D158:E158"/>
    <mergeCell ref="G158:H158"/>
    <mergeCell ref="B361:D361"/>
    <mergeCell ref="B386:D386"/>
    <mergeCell ref="C194:D194"/>
    <mergeCell ref="B206:H206"/>
    <mergeCell ref="B205:E205"/>
    <mergeCell ref="B375:D375"/>
    <mergeCell ref="B376:D376"/>
    <mergeCell ref="B377:D377"/>
    <mergeCell ref="B367:D367"/>
    <mergeCell ref="B362:D362"/>
    <mergeCell ref="B363:D363"/>
  </mergeCells>
  <conditionalFormatting sqref="I205:I206 E205:F205 I361:I395 L358:L360 P358:P360 E358:F419 D207 H207:H357 J207:J360 N207:N357 E207:E357">
    <cfRule type="cellIs" priority="19" dxfId="21" operator="equal" stopIfTrue="1">
      <formula>"N"</formula>
    </cfRule>
    <cfRule type="cellIs" priority="20" dxfId="22" operator="equal" stopIfTrue="1">
      <formula>"Y"</formula>
    </cfRule>
    <cfRule type="cellIs" priority="21" dxfId="23" operator="equal" stopIfTrue="1">
      <formula>"X"</formula>
    </cfRule>
  </conditionalFormatting>
  <conditionalFormatting sqref="E205:F205 E358:F419 D207 E207:E357">
    <cfRule type="cellIs" priority="18" dxfId="24" operator="equal" stopIfTrue="1">
      <formula>"N"</formula>
    </cfRule>
  </conditionalFormatting>
  <conditionalFormatting sqref="E205:F205 E358:F419 D207 E207:E357">
    <cfRule type="cellIs" priority="17" dxfId="25" operator="equal">
      <formula>"X"</formula>
    </cfRule>
  </conditionalFormatting>
  <conditionalFormatting sqref="E205:F205 E358:F419 D207 E207:E357">
    <cfRule type="cellIs" priority="15" dxfId="26" operator="equal" stopIfTrue="1">
      <formula>"X"</formula>
    </cfRule>
    <cfRule type="cellIs" priority="16" dxfId="22" operator="greaterThan">
      <formula>"X"</formula>
    </cfRule>
  </conditionalFormatting>
  <conditionalFormatting sqref="H223:H357 J223:J357 N223:N357 D223:E357">
    <cfRule type="cellIs" priority="12" dxfId="27" operator="equal" stopIfTrue="1">
      <formula>"N"</formula>
    </cfRule>
    <cfRule type="cellIs" priority="13" dxfId="28" operator="equal" stopIfTrue="1">
      <formula>"Y"</formula>
    </cfRule>
    <cfRule type="cellIs" priority="14" dxfId="23" operator="equal" stopIfTrue="1">
      <formula>"X"</formula>
    </cfRule>
  </conditionalFormatting>
  <conditionalFormatting sqref="E223:E357">
    <cfRule type="cellIs" priority="11" dxfId="29" operator="equal" stopIfTrue="1">
      <formula>"N"</formula>
    </cfRule>
  </conditionalFormatting>
  <conditionalFormatting sqref="E223:E357">
    <cfRule type="cellIs" priority="10" dxfId="30" operator="equal" stopIfTrue="1">
      <formula>"X"</formula>
    </cfRule>
  </conditionalFormatting>
  <conditionalFormatting sqref="E223:E357">
    <cfRule type="cellIs" priority="8" dxfId="26" operator="equal" stopIfTrue="1">
      <formula>"X"</formula>
    </cfRule>
    <cfRule type="cellIs" priority="9" dxfId="28" operator="greaterThan" stopIfTrue="1">
      <formula>"X"</formula>
    </cfRule>
  </conditionalFormatting>
  <conditionalFormatting sqref="J223:J357 H223:H357 E223:E357">
    <cfRule type="cellIs" priority="5" dxfId="27" operator="equal" stopIfTrue="1">
      <formula>"N"</formula>
    </cfRule>
    <cfRule type="cellIs" priority="6" dxfId="28" operator="equal" stopIfTrue="1">
      <formula>"Y"</formula>
    </cfRule>
    <cfRule type="cellIs" priority="7" dxfId="23" operator="equal" stopIfTrue="1">
      <formula>"X"</formula>
    </cfRule>
  </conditionalFormatting>
  <conditionalFormatting sqref="E223:E357">
    <cfRule type="cellIs" priority="4" dxfId="29" operator="equal" stopIfTrue="1">
      <formula>"N"</formula>
    </cfRule>
  </conditionalFormatting>
  <conditionalFormatting sqref="E223:E357">
    <cfRule type="cellIs" priority="3" dxfId="30" operator="equal" stopIfTrue="1">
      <formula>"X"</formula>
    </cfRule>
  </conditionalFormatting>
  <conditionalFormatting sqref="E223:E357">
    <cfRule type="cellIs" priority="1" dxfId="26" operator="equal" stopIfTrue="1">
      <formula>"X"</formula>
    </cfRule>
    <cfRule type="cellIs" priority="2" dxfId="28" operator="greaterThan" stopIfTrue="1">
      <formula>"X"</formula>
    </cfRule>
  </conditionalFormatting>
  <dataValidations count="12">
    <dataValidation errorStyle="warning" type="whole" allowBlank="1" showInputMessage="1" showErrorMessage="1" errorTitle="Alert" error="Please enter numeric value, value should be between 0 to 9999999." sqref="F202:F204 F123:F124 F120:F121 F40:F41 F166:F168 F161 F20:F22 F106:F109 F24:F25 F27 F29:F30 F32:F34 F36 F190:F192 F46:F48 F50 F52:F54 F56:F58 F61:F64 F67:F70 F72:F81 F84:F86 F88:F90 F92:F94 F98:F104 F111:F113 F115:F117 F43:F44 F126:F128 F130:F132 F139:F141 F143:F151 F154:F157 F163 F170:F171 F173 F175 F177:F178 F180:F182 F187:F188 F195 F197:F199 F15:F18">
      <formula1>0</formula1>
      <formula2>9999999</formula2>
    </dataValidation>
    <dataValidation type="list" allowBlank="1" showInputMessage="1" showErrorMessage="1" errorTitle="Alert" error="Please enter numeric value, 0 (Yes) or 1 (No)" sqref="F95 F162 F160">
      <formula1>"0,1"</formula1>
    </dataValidation>
    <dataValidation type="whole" allowBlank="1" showInputMessage="1" showErrorMessage="1" errorTitle="Alert" error="Please enter numeric value, value should be between 0 to 9999999." sqref="F105 E166:E168 E190:E192">
      <formula1>0</formula1>
      <formula2>9999999</formula2>
    </dataValidation>
    <dataValidation type="whole" allowBlank="1" showInputMessage="1" showErrorMessage="1" sqref="F200">
      <formula1>0</formula1>
      <formula2>9999999</formula2>
    </dataValidation>
    <dataValidation errorStyle="warning" allowBlank="1" showInputMessage="1" showErrorMessage="1" sqref="F42 F122"/>
    <dataValidation type="whole" allowBlank="1" showInputMessage="1" showErrorMessage="1" sqref="F358:F360 E208:E357">
      <formula1>1</formula1>
      <formula2>150</formula2>
    </dataValidation>
    <dataValidation type="list" allowBlank="1" showInputMessage="1" showErrorMessage="1" sqref="G358:I360">
      <formula1>$B$406:$B$435</formula1>
    </dataValidation>
    <dataValidation type="list" allowBlank="1" showInputMessage="1" showErrorMessage="1" sqref="E358:E360">
      <formula1>"-Select-,Years,Months,Weeks,Hrs"</formula1>
    </dataValidation>
    <dataValidation type="list" allowBlank="1" showInputMessage="1" showErrorMessage="1" sqref="D358:D360">
      <formula1>"-Select-,Male,Female"</formula1>
    </dataValidation>
    <dataValidation type="list" allowBlank="1" showInputMessage="1" showErrorMessage="1" sqref="D208:D357">
      <formula1>"Select,Years,Months,Weeks,Hrs"</formula1>
    </dataValidation>
    <dataValidation type="list" allowBlank="1" showInputMessage="1" showErrorMessage="1" sqref="C208:C357">
      <formula1>"Select,Male,Female"</formula1>
    </dataValidation>
    <dataValidation type="list" allowBlank="1" showInputMessage="1" showErrorMessage="1" sqref="F208:F357">
      <formula1>$B$396:$B$428</formula1>
    </dataValidation>
  </dataValidations>
  <printOptions/>
  <pageMargins left="0.7874015748031497" right="0.3937007874015748" top="0.7874015748031497" bottom="0.7874015748031497" header="0.4724409448818898" footer="0.4724409448818898"/>
  <pageSetup horizontalDpi="600" verticalDpi="600" orientation="portrait" paperSize="9" scale="10" r:id="rId2"/>
  <headerFooter>
    <oddHeader>&amp;R&amp;"-,Bold"&amp;14NRHM/PHC/3/M</oddHeader>
    <oddFooter>&amp;LPrinted as on 10/09/2008&amp;R&amp;"-,Bold"&amp;14Monthly- PHC
&amp;P of &amp;N</oddFooter>
  </headerFooter>
  <rowBreaks count="3" manualBreakCount="3">
    <brk id="36" max="255" man="1"/>
    <brk id="70" max="255" man="1"/>
    <brk id="440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Gajinder</dc:creator>
  <cp:keywords/>
  <dc:description/>
  <cp:lastModifiedBy>kaushlendrau</cp:lastModifiedBy>
  <dcterms:created xsi:type="dcterms:W3CDTF">2008-10-28T13:40:10Z</dcterms:created>
  <dcterms:modified xsi:type="dcterms:W3CDTF">2011-01-07T10:27:06Z</dcterms:modified>
  <cp:category/>
  <cp:version/>
  <cp:contentType/>
  <cp:contentStatus/>
</cp:coreProperties>
</file>