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CHC" sheetId="1" r:id="rId1"/>
  </sheets>
  <definedNames>
    <definedName name="_xlnm.Print_Area" localSheetId="0">'CHC'!$A$1:$H$211</definedName>
    <definedName name="_xlnm.Print_Titles" localSheetId="0">'CHC'!$12:$12</definedName>
  </definedNames>
  <calcPr fullCalcOnLoad="1"/>
</workbook>
</file>

<file path=xl/sharedStrings.xml><?xml version="1.0" encoding="utf-8"?>
<sst xmlns="http://schemas.openxmlformats.org/spreadsheetml/2006/main" count="1239" uniqueCount="710">
  <si>
    <t>Ministry of Health &amp; Family Welfare</t>
  </si>
  <si>
    <t xml:space="preserve">(Monitoring &amp; Evaluation  Division) </t>
  </si>
  <si>
    <t>Monthly Format for CHC-SDH-DH and Equivalent Institutions</t>
  </si>
  <si>
    <t>State:</t>
  </si>
  <si>
    <t>Due for submission on 5th of following Month</t>
  </si>
  <si>
    <t>District:</t>
  </si>
  <si>
    <t>Month:</t>
  </si>
  <si>
    <t>MMM</t>
  </si>
  <si>
    <t>Block:</t>
  </si>
  <si>
    <t>Year:</t>
  </si>
  <si>
    <t>YYYY</t>
  </si>
  <si>
    <t>City/ Town/ Village:</t>
  </si>
  <si>
    <t>Facility Name</t>
  </si>
  <si>
    <t>Facility type</t>
  </si>
  <si>
    <t>Location</t>
  </si>
  <si>
    <t>Numbers reported during the month</t>
  </si>
  <si>
    <t>Ref No.</t>
  </si>
  <si>
    <t>Part A.</t>
  </si>
  <si>
    <t>REPRODUCTIVE AND CHILD HEALTH</t>
  </si>
  <si>
    <t>M1</t>
  </si>
  <si>
    <t>Ante Natal Care Services (ANC)</t>
  </si>
  <si>
    <t xml:space="preserve"> Total number of pregnant women Registered for ANC  </t>
  </si>
  <si>
    <t>Of which Number registered within first trimester</t>
  </si>
  <si>
    <t>1.1.1</t>
  </si>
  <si>
    <t>New women registered under Janani Suraksha Yogna</t>
  </si>
  <si>
    <t>Number of pregnant women received 3 ANC check ups</t>
  </si>
  <si>
    <t>Number of pregnant women given</t>
  </si>
  <si>
    <t>TT1</t>
  </si>
  <si>
    <t>1.4.1</t>
  </si>
  <si>
    <t>TT2 or Booster</t>
  </si>
  <si>
    <t>1.4.2</t>
  </si>
  <si>
    <t>Total number of pregnant women given 100 IFA tablets</t>
  </si>
  <si>
    <t xml:space="preserve">Pregnant women with Hypertension (BP&gt;140/90) </t>
  </si>
  <si>
    <t>New cases detected at institution</t>
  </si>
  <si>
    <t>1.6.1</t>
  </si>
  <si>
    <t>Number of Eclampsia cases managed during delivery</t>
  </si>
  <si>
    <t>1.6.2</t>
  </si>
  <si>
    <t xml:space="preserve">Pregnant women with Anaemia </t>
  </si>
  <si>
    <t>Number having Hb level&lt;11 (tested cases)</t>
  </si>
  <si>
    <t>1.7.1</t>
  </si>
  <si>
    <t xml:space="preserve">Number having severe anaemia (Hb&lt;7) treated at institution </t>
  </si>
  <si>
    <t>1.7.2</t>
  </si>
  <si>
    <t>M2</t>
  </si>
  <si>
    <t xml:space="preserve">Deliveries </t>
  </si>
  <si>
    <t>Deliveries conducted at the facility</t>
  </si>
  <si>
    <t>Of which Number discharged under 48 hours of delivery</t>
  </si>
  <si>
    <t>2.2.1</t>
  </si>
  <si>
    <t>Number of cases where Janani Suraksha Yogna incentive paid to</t>
  </si>
  <si>
    <t>2.2.2</t>
  </si>
  <si>
    <t>(a)</t>
  </si>
  <si>
    <t xml:space="preserve">Mothers </t>
  </si>
  <si>
    <t>2.2.2 (a)</t>
  </si>
  <si>
    <t>(b)</t>
  </si>
  <si>
    <t>ASHAs</t>
  </si>
  <si>
    <t>2.2.2 (b)</t>
  </si>
  <si>
    <t>(c)</t>
  </si>
  <si>
    <t>ANM or AWW (only for HPS States)</t>
  </si>
  <si>
    <t>2.2.2 (c)</t>
  </si>
  <si>
    <t>M3</t>
  </si>
  <si>
    <t>Number of Caesarean (C-Section) deliveries</t>
  </si>
  <si>
    <t>C -Section deliveries performed at facility</t>
  </si>
  <si>
    <t>3.1.2</t>
  </si>
  <si>
    <t>M4</t>
  </si>
  <si>
    <t>Pregnancy outcome &amp; details of new-born</t>
  </si>
  <si>
    <t xml:space="preserve">Pregnancy Outcome (in number) </t>
  </si>
  <si>
    <t>Live Birth</t>
  </si>
  <si>
    <t>4.1.1</t>
  </si>
  <si>
    <t>Male</t>
  </si>
  <si>
    <t>4.1.1(a)</t>
  </si>
  <si>
    <t>Female</t>
  </si>
  <si>
    <t xml:space="preserve">4.1.1(b) </t>
  </si>
  <si>
    <t>Total ({a} to {b})</t>
  </si>
  <si>
    <t>Still Birth</t>
  </si>
  <si>
    <t>4.1.2</t>
  </si>
  <si>
    <t>Abortion (spontaneous/induced)</t>
  </si>
  <si>
    <t>4.1.3</t>
  </si>
  <si>
    <t>Details of Newborn children weighed</t>
  </si>
  <si>
    <t>Number of newborns weighed at birth</t>
  </si>
  <si>
    <t>4.2.1</t>
  </si>
  <si>
    <t>Number of newborns having weight less than 2.5 kg</t>
  </si>
  <si>
    <t>4.2.2</t>
  </si>
  <si>
    <t>Number of newborns breast fed within 1 hour</t>
  </si>
  <si>
    <t>M5</t>
  </si>
  <si>
    <t>Complicated pregnancies</t>
  </si>
  <si>
    <t>Number of cases of pregnant women with Obstetric Complications and attended at facility</t>
  </si>
  <si>
    <t>5.1.2</t>
  </si>
  <si>
    <t>Number of Complicated pregnancies treated with</t>
  </si>
  <si>
    <t>IV Antibiotics</t>
  </si>
  <si>
    <t>5.3.1</t>
  </si>
  <si>
    <t xml:space="preserve"> IV Antihypertensive/Magsulph injection</t>
  </si>
  <si>
    <t>5.3.2</t>
  </si>
  <si>
    <t>IV Oxytocin</t>
  </si>
  <si>
    <t>5.3.3</t>
  </si>
  <si>
    <t xml:space="preserve">Blood Transfusion </t>
  </si>
  <si>
    <t>5.3.4</t>
  </si>
  <si>
    <t>M6</t>
  </si>
  <si>
    <t>Post - Natal Care</t>
  </si>
  <si>
    <t>Women receiving post partum checkups within 48 hours after delivery</t>
  </si>
  <si>
    <t>Women getting a post partum check up between 48 hours and 14 days</t>
  </si>
  <si>
    <t xml:space="preserve">PNC maternal complications attended </t>
  </si>
  <si>
    <t>M7</t>
  </si>
  <si>
    <t xml:space="preserve">Medical Termination of Pregnancy (MTP) </t>
  </si>
  <si>
    <t>Number of MTPs conducted at facility</t>
  </si>
  <si>
    <t>Up to 12 weeks of pregnancy</t>
  </si>
  <si>
    <t>7.1.1</t>
  </si>
  <si>
    <t>More than 12 weeks of pregnancy</t>
  </si>
  <si>
    <t>7.1.2</t>
  </si>
  <si>
    <t>Total {(18.1) to (18.2)}</t>
  </si>
  <si>
    <t>M8</t>
  </si>
  <si>
    <t>Reproductive Tract Infections/Sexually transmitted infections (RTI/STI) Cases</t>
  </si>
  <si>
    <t>Number of new RTI/STI for which treatment initiated</t>
  </si>
  <si>
    <t>8.1(a)</t>
  </si>
  <si>
    <t>8.1(b)</t>
  </si>
  <si>
    <t>Total {(a) to (b)}</t>
  </si>
  <si>
    <t>Number of wet mount tests conducted</t>
  </si>
  <si>
    <t>M9</t>
  </si>
  <si>
    <t>Family Planning</t>
  </si>
  <si>
    <t>Number of NSV/Conventional Vasectomy conducted at facility</t>
  </si>
  <si>
    <t>9.1.1 (b)</t>
  </si>
  <si>
    <t>Number of Laparoscopic sterilizations conducted at facility</t>
  </si>
  <si>
    <t>9.2.1 (b)</t>
  </si>
  <si>
    <t>Number of Mini-lap sterilizations conducted at facility</t>
  </si>
  <si>
    <t>9.3.1 (b)</t>
  </si>
  <si>
    <t>Number of Post-Partum sterilizations conducted at facility</t>
  </si>
  <si>
    <t>9.4.1 (b)</t>
  </si>
  <si>
    <t>Number of new IUD Insertions at facility</t>
  </si>
  <si>
    <t>9.5.1 (c )</t>
  </si>
  <si>
    <t>Number of IUD removals</t>
  </si>
  <si>
    <t>Number of Oral Pills cycles distributed</t>
  </si>
  <si>
    <t>Number of Condom pieces distributed</t>
  </si>
  <si>
    <t>Number of Centchroman (weekly) pills given</t>
  </si>
  <si>
    <t>Number of Emergency Contraceptive Pills distributed</t>
  </si>
  <si>
    <t>Quality in sterilization services</t>
  </si>
  <si>
    <r>
      <t xml:space="preserve">Number of </t>
    </r>
    <r>
      <rPr>
        <b/>
        <sz val="14"/>
        <rFont val="Calibri"/>
        <family val="2"/>
      </rPr>
      <t>complications</t>
    </r>
    <r>
      <rPr>
        <sz val="14"/>
        <rFont val="Calibri"/>
        <family val="2"/>
      </rPr>
      <t xml:space="preserve"> following sterilization</t>
    </r>
  </si>
  <si>
    <t>9.11.1</t>
  </si>
  <si>
    <t>9.11.1(a)</t>
  </si>
  <si>
    <t>9.11.1(b)</t>
  </si>
  <si>
    <r>
      <t xml:space="preserve">Number of </t>
    </r>
    <r>
      <rPr>
        <b/>
        <sz val="14"/>
        <rFont val="Calibri"/>
        <family val="2"/>
      </rPr>
      <t>failures</t>
    </r>
    <r>
      <rPr>
        <sz val="14"/>
        <rFont val="Calibri"/>
        <family val="2"/>
      </rPr>
      <t xml:space="preserve"> following sterilization</t>
    </r>
  </si>
  <si>
    <t>9.11.2</t>
  </si>
  <si>
    <t>9.11.2 (a)</t>
  </si>
  <si>
    <t>9.11.2 (b)</t>
  </si>
  <si>
    <r>
      <t xml:space="preserve">Number of </t>
    </r>
    <r>
      <rPr>
        <b/>
        <sz val="14"/>
        <rFont val="Calibri"/>
        <family val="2"/>
      </rPr>
      <t>deaths</t>
    </r>
    <r>
      <rPr>
        <sz val="14"/>
        <rFont val="Calibri"/>
        <family val="2"/>
      </rPr>
      <t xml:space="preserve"> following sterilization</t>
    </r>
  </si>
  <si>
    <t>9.11.3</t>
  </si>
  <si>
    <t>9.11.3 (a)</t>
  </si>
  <si>
    <t>9.11.3 (b)</t>
  </si>
  <si>
    <t>M10</t>
  </si>
  <si>
    <t>CHILD IMMUNISATION</t>
  </si>
  <si>
    <t>Number of Infants 0 to 11 months old who received the following:</t>
  </si>
  <si>
    <t>BCG</t>
  </si>
  <si>
    <t>10.1.01</t>
  </si>
  <si>
    <t>DPT1</t>
  </si>
  <si>
    <t>10.1.02</t>
  </si>
  <si>
    <t>DPT2</t>
  </si>
  <si>
    <t>10.1.03</t>
  </si>
  <si>
    <t>DPT3</t>
  </si>
  <si>
    <t>10.1.04</t>
  </si>
  <si>
    <t>OPV 0 (Birth Dose)</t>
  </si>
  <si>
    <t>10.1.05</t>
  </si>
  <si>
    <t>OPV1</t>
  </si>
  <si>
    <t>10.1.06</t>
  </si>
  <si>
    <t>OPV2</t>
  </si>
  <si>
    <t>10.1.07</t>
  </si>
  <si>
    <t>OPV3</t>
  </si>
  <si>
    <t>10.1.08</t>
  </si>
  <si>
    <t>Hepatitis-B1</t>
  </si>
  <si>
    <t>10.1.09</t>
  </si>
  <si>
    <t>Hepatitis-B2</t>
  </si>
  <si>
    <t>10.1.10</t>
  </si>
  <si>
    <t>Hepatitis-B3</t>
  </si>
  <si>
    <t>10.1.11</t>
  </si>
  <si>
    <t>Measles</t>
  </si>
  <si>
    <t>10.1.12</t>
  </si>
  <si>
    <r>
      <t xml:space="preserve">Total number of children aged </t>
    </r>
    <r>
      <rPr>
        <b/>
        <sz val="14"/>
        <rFont val="Calibri"/>
        <family val="2"/>
      </rPr>
      <t>between 9 and 11 months</t>
    </r>
    <r>
      <rPr>
        <sz val="14"/>
        <rFont val="Calibri"/>
        <family val="2"/>
      </rPr>
      <t xml:space="preserve"> who have been fully immunised (BCG+DPT123+OPV123+Measles) during the month</t>
    </r>
  </si>
  <si>
    <t>10.1.13</t>
  </si>
  <si>
    <t>10.1.13(a)</t>
  </si>
  <si>
    <t>10.1.13(b)</t>
  </si>
  <si>
    <t>Number of children more than 16 months who received the following</t>
  </si>
  <si>
    <t>DPT Booster</t>
  </si>
  <si>
    <t>10.2.1</t>
  </si>
  <si>
    <t>OPV Booster</t>
  </si>
  <si>
    <t>10.2.2</t>
  </si>
  <si>
    <t>Measles Rubella Vaccine</t>
  </si>
  <si>
    <t>10.2.3</t>
  </si>
  <si>
    <t>Immunisation Status</t>
  </si>
  <si>
    <r>
      <t xml:space="preserve">Total number of children aged </t>
    </r>
    <r>
      <rPr>
        <b/>
        <sz val="14"/>
        <rFont val="Calibri"/>
        <family val="2"/>
      </rPr>
      <t>between 12 and 23 months</t>
    </r>
    <r>
      <rPr>
        <sz val="14"/>
        <rFont val="Calibri"/>
        <family val="2"/>
      </rPr>
      <t xml:space="preserve"> who have been fully immunised (BCG+DPT123+OPV123+Measles) during the month</t>
    </r>
  </si>
  <si>
    <t>10.3.1</t>
  </si>
  <si>
    <t>10.3.1(a)</t>
  </si>
  <si>
    <t>10.3.1(b)</t>
  </si>
  <si>
    <t>Total {(a) to (b}</t>
  </si>
  <si>
    <t>Children more than 5 years given DT5</t>
  </si>
  <si>
    <t>10.3.2</t>
  </si>
  <si>
    <t>Children more than 10 years given TT10</t>
  </si>
  <si>
    <t>10.3.3</t>
  </si>
  <si>
    <t>Children more than 16 years given TT16</t>
  </si>
  <si>
    <t>10.3.4</t>
  </si>
  <si>
    <t>Adverse Event Following Immunisation (AEFI)</t>
  </si>
  <si>
    <t>10.3.5</t>
  </si>
  <si>
    <t>Abscess</t>
  </si>
  <si>
    <t>10.3.5.1</t>
  </si>
  <si>
    <t>Death</t>
  </si>
  <si>
    <t>10.3.5.2</t>
  </si>
  <si>
    <t>Others</t>
  </si>
  <si>
    <t>10.3.5.3</t>
  </si>
  <si>
    <t>Number of Immunisation sessions during the month</t>
  </si>
  <si>
    <t>Sessions planned</t>
  </si>
  <si>
    <t>10.4.1</t>
  </si>
  <si>
    <t>Sessions held</t>
  </si>
  <si>
    <t>10.4.2</t>
  </si>
  <si>
    <t>Number of sessions where ASHAs were present</t>
  </si>
  <si>
    <t>10.4.3</t>
  </si>
  <si>
    <t>Others (Japanese Encephalitis (JE) etc. Please Specify)</t>
  </si>
  <si>
    <t>10.5.1</t>
  </si>
  <si>
    <t>10.5.2</t>
  </si>
  <si>
    <t>10.5.3</t>
  </si>
  <si>
    <t>M11</t>
  </si>
  <si>
    <t xml:space="preserve">Number of Vitamin A doses </t>
  </si>
  <si>
    <t>Administered between 9 months and 5 years</t>
  </si>
  <si>
    <t>Dose-1</t>
  </si>
  <si>
    <t>11.1.1</t>
  </si>
  <si>
    <t>Dose-5</t>
  </si>
  <si>
    <t>11.1.2</t>
  </si>
  <si>
    <t>Dose-9</t>
  </si>
  <si>
    <t>11.1.3</t>
  </si>
  <si>
    <t>M12</t>
  </si>
  <si>
    <t>Number of cases of Childhood Diseases reported during the month(0-5 years)</t>
  </si>
  <si>
    <t xml:space="preserve">Diphtheria                         </t>
  </si>
  <si>
    <t xml:space="preserve">Pertussis                            </t>
  </si>
  <si>
    <t>Tetanus Neonatorum</t>
  </si>
  <si>
    <t>Tetanus others</t>
  </si>
  <si>
    <t>Polio</t>
  </si>
  <si>
    <t>Diarrhoea and dehydration</t>
  </si>
  <si>
    <t>Malaria</t>
  </si>
  <si>
    <t>Number admitted with Respiratory Infections</t>
  </si>
  <si>
    <t>Part B.</t>
  </si>
  <si>
    <t>Other Programmes</t>
  </si>
  <si>
    <t>M13</t>
  </si>
  <si>
    <t>Blindness Control Programme</t>
  </si>
  <si>
    <t>Number of Patients operated for cataract</t>
  </si>
  <si>
    <t>Number of Intraocular Lens(IOL) implantations</t>
  </si>
  <si>
    <t>Number of School children detected with Refractive errors</t>
  </si>
  <si>
    <t>Number of children provided with free glasses</t>
  </si>
  <si>
    <t>Number of eyes collected</t>
  </si>
  <si>
    <t>Number of eyes utilised</t>
  </si>
  <si>
    <t>Part C.</t>
  </si>
  <si>
    <t xml:space="preserve">Health Facility Services </t>
  </si>
  <si>
    <t>M14</t>
  </si>
  <si>
    <t>Patient Services</t>
  </si>
  <si>
    <t>If so, Number of RKS meetings held during the month</t>
  </si>
  <si>
    <t>If so, number of times it was used for transporting patients  during the month</t>
  </si>
  <si>
    <t>Number of functional Laparoscopes in the Facility</t>
  </si>
  <si>
    <t>Inpatient</t>
  </si>
  <si>
    <t xml:space="preserve">Admissions </t>
  </si>
  <si>
    <t>Children (&lt;19 yrs.)</t>
  </si>
  <si>
    <t>Adults</t>
  </si>
  <si>
    <t>14.10.1</t>
  </si>
  <si>
    <t xml:space="preserve">Male </t>
  </si>
  <si>
    <t>14.10.1(a)</t>
  </si>
  <si>
    <t>14.10.1(b)</t>
  </si>
  <si>
    <t>Deaths</t>
  </si>
  <si>
    <t>14.10.2</t>
  </si>
  <si>
    <t>14.10.2(a)</t>
  </si>
  <si>
    <t>14.10.2(b)</t>
  </si>
  <si>
    <t>In-Patient Head Count at midnight</t>
  </si>
  <si>
    <t>Outpatient</t>
  </si>
  <si>
    <t>OPD attendance (All)</t>
  </si>
  <si>
    <t>14.12.1</t>
  </si>
  <si>
    <t>Operation Theatre</t>
  </si>
  <si>
    <t>Operation major (General and spinal anaesthesia)</t>
  </si>
  <si>
    <t>14.13.1</t>
  </si>
  <si>
    <t>Operation minor (No or local anaesthesia)</t>
  </si>
  <si>
    <t>14.13.2</t>
  </si>
  <si>
    <t>Others (Include other services like dental, Ophthalmology, AYUSH etc.)</t>
  </si>
  <si>
    <t>AYUSH</t>
  </si>
  <si>
    <t>14.14.1</t>
  </si>
  <si>
    <t>Dental Procedures</t>
  </si>
  <si>
    <t>14.14.2</t>
  </si>
  <si>
    <t>Adolescent counselling services</t>
  </si>
  <si>
    <t>14.14.3</t>
  </si>
  <si>
    <t>(d)</t>
  </si>
  <si>
    <t>14.14.4</t>
  </si>
  <si>
    <t>(e)</t>
  </si>
  <si>
    <t>14.14.5</t>
  </si>
  <si>
    <t>M15</t>
  </si>
  <si>
    <t>Laboratory Testing</t>
  </si>
  <si>
    <t>Lab Tests Details</t>
  </si>
  <si>
    <t>Total Number of tests for Hb</t>
  </si>
  <si>
    <t>15.1.1 (a)</t>
  </si>
  <si>
    <t xml:space="preserve"> Of which Number having Hb &lt; 7 mg</t>
  </si>
  <si>
    <t>15.1.1 (b)</t>
  </si>
  <si>
    <t>HIV tests conducted</t>
  </si>
  <si>
    <t>Number Tested</t>
  </si>
  <si>
    <t>Number Positive</t>
  </si>
  <si>
    <t>15.1.2</t>
  </si>
  <si>
    <t>15.1.2(a)</t>
  </si>
  <si>
    <t>Female-Non ANC</t>
  </si>
  <si>
    <t>15.1.2(b)</t>
  </si>
  <si>
    <t>Female with ANC</t>
  </si>
  <si>
    <t>15.1.2(c)</t>
  </si>
  <si>
    <t>Total {(a) to (c)}</t>
  </si>
  <si>
    <t>Widal tests conducted</t>
  </si>
  <si>
    <t>VDRL  tests conducted</t>
  </si>
  <si>
    <t>15.3.1</t>
  </si>
  <si>
    <t>15.3.2</t>
  </si>
  <si>
    <t>15.3.3</t>
  </si>
  <si>
    <t>Malaria tests conducted</t>
  </si>
  <si>
    <t xml:space="preserve">Blood smears examined </t>
  </si>
  <si>
    <t>15.4.1</t>
  </si>
  <si>
    <t>Plasmodium Vivax test positive</t>
  </si>
  <si>
    <t>15.4.2</t>
  </si>
  <si>
    <t>Plasmodium Falciparum test positive</t>
  </si>
  <si>
    <t>15.4.3</t>
  </si>
  <si>
    <t>Part D.</t>
  </si>
  <si>
    <t>Line Listing of Deaths</t>
  </si>
  <si>
    <t>Sl.No.</t>
  </si>
  <si>
    <t xml:space="preserve"> Name and village of deceased</t>
  </si>
  <si>
    <t>Sex</t>
  </si>
  <si>
    <t>Age</t>
  </si>
  <si>
    <t>Cause Code</t>
  </si>
  <si>
    <t>Code</t>
  </si>
  <si>
    <t>Probable Causes of Death Description</t>
  </si>
  <si>
    <t>Infant Deaths (upto 1 year of age)</t>
  </si>
  <si>
    <t>C01</t>
  </si>
  <si>
    <t>Within 24 hrs of birth</t>
  </si>
  <si>
    <t>C02</t>
  </si>
  <si>
    <t>Sepsis</t>
  </si>
  <si>
    <t>C03</t>
  </si>
  <si>
    <t>Asphyxia</t>
  </si>
  <si>
    <t>C04</t>
  </si>
  <si>
    <t>Low Birth Weight (LBW) for Children upto 4 weeks of age only</t>
  </si>
  <si>
    <t>C05</t>
  </si>
  <si>
    <t>Pneumonia</t>
  </si>
  <si>
    <t>C06</t>
  </si>
  <si>
    <t>Diarrhoea</t>
  </si>
  <si>
    <t>C07</t>
  </si>
  <si>
    <t>Fever related</t>
  </si>
  <si>
    <t>C08</t>
  </si>
  <si>
    <t>C09</t>
  </si>
  <si>
    <t>Maternal Deaths by major cause</t>
  </si>
  <si>
    <t>M01</t>
  </si>
  <si>
    <t>Abortion</t>
  </si>
  <si>
    <t>M02</t>
  </si>
  <si>
    <t>Obstructed/prolonged labour</t>
  </si>
  <si>
    <t>M03</t>
  </si>
  <si>
    <t>Severe hypertension/fits</t>
  </si>
  <si>
    <t>M04</t>
  </si>
  <si>
    <t>Bleeding</t>
  </si>
  <si>
    <t>M05</t>
  </si>
  <si>
    <t>High fever</t>
  </si>
  <si>
    <t>M06</t>
  </si>
  <si>
    <t>Other Causes (including causes not known)</t>
  </si>
  <si>
    <t>Adolescents &amp; Adults</t>
  </si>
  <si>
    <t>A01</t>
  </si>
  <si>
    <t>Diarrhoeal diseases</t>
  </si>
  <si>
    <t>A02</t>
  </si>
  <si>
    <t>Tuberculosis</t>
  </si>
  <si>
    <t>A03</t>
  </si>
  <si>
    <t>Respiratory diseases including infections (other than TB)</t>
  </si>
  <si>
    <t>A04</t>
  </si>
  <si>
    <t>A05</t>
  </si>
  <si>
    <t>Other Fever Related</t>
  </si>
  <si>
    <t>A06</t>
  </si>
  <si>
    <t>HIV/AIDS</t>
  </si>
  <si>
    <t>A07</t>
  </si>
  <si>
    <t>Heart disease/Hypertension related</t>
  </si>
  <si>
    <t>A08</t>
  </si>
  <si>
    <t>Neurological disease including strokes</t>
  </si>
  <si>
    <t>A09</t>
  </si>
  <si>
    <t xml:space="preserve">Trauma/Accidents/Burn cases </t>
  </si>
  <si>
    <t>A10</t>
  </si>
  <si>
    <t>Suicide</t>
  </si>
  <si>
    <t>A11</t>
  </si>
  <si>
    <t>Animal bites and stings</t>
  </si>
  <si>
    <t>Other Diseases</t>
  </si>
  <si>
    <t>A12</t>
  </si>
  <si>
    <t>Known Acute Disease</t>
  </si>
  <si>
    <t>A13</t>
  </si>
  <si>
    <t>Known Chronic Disease</t>
  </si>
  <si>
    <t>A14</t>
  </si>
  <si>
    <t>Causes not known</t>
  </si>
  <si>
    <t>6|txt_Numbers_1</t>
  </si>
  <si>
    <t>6|txt_Numbers_1_1</t>
  </si>
  <si>
    <t>6|txt_Numbers_1_2</t>
  </si>
  <si>
    <t>6|txt_Numbers_1_3</t>
  </si>
  <si>
    <t>6|txt_Numbers_1_4_a</t>
  </si>
  <si>
    <t>6|txt_Numbers_1_4_b</t>
  </si>
  <si>
    <t>6|txt_Numbers_1_5</t>
  </si>
  <si>
    <t>6|txt_Numbers_1_6_a</t>
  </si>
  <si>
    <t>6|txt_Numbers_1_6_b</t>
  </si>
  <si>
    <t>6|txt_Numbers_1_7_a</t>
  </si>
  <si>
    <t>6|txt_Numbers_1_7_b</t>
  </si>
  <si>
    <t>6|txt_Numbers_2</t>
  </si>
  <si>
    <t>6|txt_Numbers_2_1</t>
  </si>
  <si>
    <t>6|txt_Numbers_2_2_a</t>
  </si>
  <si>
    <t>6|txt_Numbers_2_2_b</t>
  </si>
  <si>
    <t>6|txt_Numbers_2_2_c</t>
  </si>
  <si>
    <t>6|txt_Numbers_9</t>
  </si>
  <si>
    <t>6|txt_Numbers_7_1</t>
  </si>
  <si>
    <t>6|txt_Numbers_6_1_a</t>
  </si>
  <si>
    <t>6|txt_Numbers_6_1_b</t>
  </si>
  <si>
    <t>6|txt_Numbers_6_1_c</t>
  </si>
  <si>
    <t>6|txt_Numbers_6_2</t>
  </si>
  <si>
    <t>6|txt_Numbers_6_3</t>
  </si>
  <si>
    <t>6|txt_Numbers_7_2</t>
  </si>
  <si>
    <t>6|txt_Numbers_8</t>
  </si>
  <si>
    <t>6|txt_Total_13</t>
  </si>
  <si>
    <t>6|txt_Numbers_10_1_a</t>
  </si>
  <si>
    <t>6|txt_Numbers_10_1_b</t>
  </si>
  <si>
    <t>6|txt_Numbers_10_1_c</t>
  </si>
  <si>
    <t>6|txt_Numbers_10_1_d</t>
  </si>
  <si>
    <t>6|txt_Numbers_11</t>
  </si>
  <si>
    <t>6|txt_Numbers_12</t>
  </si>
  <si>
    <t>6|txt_Numbers_13</t>
  </si>
  <si>
    <t>6|txt_Numbers_14_a</t>
  </si>
  <si>
    <t>6|txt_Numbers_14_b</t>
  </si>
  <si>
    <t>6|txt_Numbers_14_c</t>
  </si>
  <si>
    <t>6|txt_Numbers_16_a</t>
  </si>
  <si>
    <t>6|txt_Numbers_16_b</t>
  </si>
  <si>
    <t>6|txt_Numbers_16_c</t>
  </si>
  <si>
    <t>6|txt_Numbers_17</t>
  </si>
  <si>
    <t>6|txt_Total_21</t>
  </si>
  <si>
    <t>6|txt_Total_22</t>
  </si>
  <si>
    <t>6|txt_Total_23</t>
  </si>
  <si>
    <t>6|txt_Numbers_22_4</t>
  </si>
  <si>
    <t>6|txt_Numbers_22_5</t>
  </si>
  <si>
    <t>6|txt_Numbers_23</t>
  </si>
  <si>
    <t>6|txt_Numbers_24</t>
  </si>
  <si>
    <t>6|txt_Numbers_25</t>
  </si>
  <si>
    <t>6|txt_Numbers_26</t>
  </si>
  <si>
    <t>6|txt_Numbers_27</t>
  </si>
  <si>
    <t>6|txt_Numbers_29_1</t>
  </si>
  <si>
    <t>6|txt_Numbers_29_2</t>
  </si>
  <si>
    <t>6|txt_Numbers_29_3</t>
  </si>
  <si>
    <t>6|txt_Numbers_30_1</t>
  </si>
  <si>
    <t>6|txt_Numbers_30_2</t>
  </si>
  <si>
    <t>6|txt_Numbers_30_3</t>
  </si>
  <si>
    <t>6|txt_Numbers_31_1</t>
  </si>
  <si>
    <t>6|txt_Numbers_31_2</t>
  </si>
  <si>
    <t>6|txt_Numbers_31_3</t>
  </si>
  <si>
    <t>6|txt_Numbers_32_01</t>
  </si>
  <si>
    <t>6|txt_Numbers_32_02</t>
  </si>
  <si>
    <t>6|txt_Numbers_32_03</t>
  </si>
  <si>
    <t>6|txt_Numbers_32_04</t>
  </si>
  <si>
    <t>6|txt_Numbers_32_05</t>
  </si>
  <si>
    <t>6|txt_Numbers_32_06</t>
  </si>
  <si>
    <t>6|txt_Numbers_32_07</t>
  </si>
  <si>
    <t>6|txt_Numbers_32_08</t>
  </si>
  <si>
    <t>6|txt_Numbers_32_09</t>
  </si>
  <si>
    <t>6|txt_Numbers_32_10</t>
  </si>
  <si>
    <t>6|txt_Numbers_32_11</t>
  </si>
  <si>
    <t>6|txt_Numbers_32_11_12</t>
  </si>
  <si>
    <t>6|txt_Numbers_32_11_a</t>
  </si>
  <si>
    <t>6|txt_Numbers_32_11_b</t>
  </si>
  <si>
    <t>6|txt_Numbers_32_11_c</t>
  </si>
  <si>
    <t>6|txt_Numbers_32_15</t>
  </si>
  <si>
    <t>6|txt_Numbers_32_16</t>
  </si>
  <si>
    <t>6|txt_Numbers_32_17</t>
  </si>
  <si>
    <t>6|txt_Numbers_33_1_a</t>
  </si>
  <si>
    <t>6|txt_Numbers_33_1_b</t>
  </si>
  <si>
    <t>6|txt_Numbers_33_1_c</t>
  </si>
  <si>
    <t>6|txt_Numbers_33_2</t>
  </si>
  <si>
    <t>6|txt_Numbers_33_3</t>
  </si>
  <si>
    <t>6|txt_Numbers_33_4</t>
  </si>
  <si>
    <t>6|txt_Numbers_33_5_a</t>
  </si>
  <si>
    <t>6|txt_Numbers_33_5_b</t>
  </si>
  <si>
    <t>6|txt_Numbers_33_5_c</t>
  </si>
  <si>
    <t>6|txt_Numbers_33_6_a</t>
  </si>
  <si>
    <t>6|txt_Numbers_33_6_b</t>
  </si>
  <si>
    <t>6|txt_Numbers_33_6_c</t>
  </si>
  <si>
    <t>6|txt_Numbers_35_1</t>
  </si>
  <si>
    <t>6|txt_Numbers_35_2</t>
  </si>
  <si>
    <t>6|txt_Numbers_35_3</t>
  </si>
  <si>
    <t>6|txt_Numbers_36</t>
  </si>
  <si>
    <t>6|txt_Numbers_37</t>
  </si>
  <si>
    <t>6|txt_Numbers_38</t>
  </si>
  <si>
    <t>6|txt_Numbers_39</t>
  </si>
  <si>
    <t>6|txt_Numbers_40</t>
  </si>
  <si>
    <t>6|txt_Numbers_41</t>
  </si>
  <si>
    <t>6|txt_Numbers_42</t>
  </si>
  <si>
    <t>6|txt_Numbers_43</t>
  </si>
  <si>
    <t>6|txt_Numbers_44</t>
  </si>
  <si>
    <t>6|txt_Total_49</t>
  </si>
  <si>
    <t>6|txt_Total_50</t>
  </si>
  <si>
    <t>6|txt_Total_51</t>
  </si>
  <si>
    <t>6|txt_Total_52</t>
  </si>
  <si>
    <t>6|txt_Total_53</t>
  </si>
  <si>
    <t>6|txt_Total_54</t>
  </si>
  <si>
    <t>5,6|txt_Children_55_1,txt_Adults_55_1</t>
  </si>
  <si>
    <t>5,6|txt_Children_55_2,txt_Adults_55_2</t>
  </si>
  <si>
    <t>6|txt_Adults_57_1</t>
  </si>
  <si>
    <t>6|txt_Adults_57_2</t>
  </si>
  <si>
    <t>6|txt_Adults_57_3</t>
  </si>
  <si>
    <t>6|txt_Adults_58</t>
  </si>
  <si>
    <t>6|txt_Adults_59_1</t>
  </si>
  <si>
    <t>6|txt_Adults_60_1</t>
  </si>
  <si>
    <t>6|txt_Adults_60_2</t>
  </si>
  <si>
    <t>6|txt_Adults_59_3_a</t>
  </si>
  <si>
    <t>6|txt_Adults_59_3_b</t>
  </si>
  <si>
    <t>6|txt_Adults_59_3_c</t>
  </si>
  <si>
    <t>6|txt_Total_61_1</t>
  </si>
  <si>
    <t>6|txt_Total_61_2</t>
  </si>
  <si>
    <t>5,6|txt_Notested_62_1,txt_NoPositive_62_1</t>
  </si>
  <si>
    <t>5,6|txt_Notested_62_2,txt_NoPositive_62_2</t>
  </si>
  <si>
    <t>5,6|txt_Notested_62_3,txt_NoPositive_62_3</t>
  </si>
  <si>
    <t>5,6|txt_Notested_62_4,txt_NoPositive_62_4</t>
  </si>
  <si>
    <t>6|txt_Notested_63</t>
  </si>
  <si>
    <t>6|txt_Notested_64_1</t>
  </si>
  <si>
    <t>6|txt_Notested_64_2</t>
  </si>
  <si>
    <t>6|txt_Notested_64_3</t>
  </si>
  <si>
    <t>6|txt_Notested_64_4</t>
  </si>
  <si>
    <t>6|txt_Total_65_1</t>
  </si>
  <si>
    <t>6|txt_Total_65_2</t>
  </si>
  <si>
    <t>6|txt_Total_65_3</t>
  </si>
  <si>
    <t>Does the Institution have NSV trained doctors?(0 - yes &amp; 1 - No)</t>
  </si>
  <si>
    <t>Is the facility functioning as an FRUs?(0 - yes &amp; 1 - No)</t>
  </si>
  <si>
    <t>Does the facility have  a Rogi Kalyan Samiti (0 - yes &amp; 1 - No)</t>
  </si>
  <si>
    <t>Does the facility have Ambulance services  (Assured Referral Services) available(0 - yes &amp; 1 - No)</t>
  </si>
  <si>
    <t>Whether Facility has Operational Sick New Born and Child Care Units?(0 - yes &amp; 1 - No)</t>
  </si>
  <si>
    <t>6|rdb_Total_32</t>
  </si>
  <si>
    <t>6|rdb_Total_52</t>
  </si>
  <si>
    <t>6|rdb_Total_53</t>
  </si>
  <si>
    <t>6|rdb_Total_54</t>
  </si>
  <si>
    <t>6|rdb_Total_55</t>
  </si>
  <si>
    <t>6|txt_Total_53_1</t>
  </si>
  <si>
    <t>6|txt_Total_54_1</t>
  </si>
  <si>
    <t>6|txt_Total_56</t>
  </si>
  <si>
    <r>
      <t>Mortality Details</t>
    </r>
    <r>
      <rPr>
        <sz val="14"/>
        <rFont val="Calibri"/>
        <family val="2"/>
      </rPr>
      <t xml:space="preserve"> - Each case is to be entered in a separate line. Only deaths occuring at the facility to be reported.</t>
    </r>
  </si>
  <si>
    <t>Unit</t>
  </si>
  <si>
    <t>C01-Within 24 hrs of birth</t>
  </si>
  <si>
    <t>C02-Sepsis</t>
  </si>
  <si>
    <t>C03-Asphyxia</t>
  </si>
  <si>
    <t>C04-Low Birth Weight (LBW) for Children upto 4 weeks of age only</t>
  </si>
  <si>
    <t>C05-Pneumonia</t>
  </si>
  <si>
    <t>C06-Diarrhoea</t>
  </si>
  <si>
    <t>C07-Fever related</t>
  </si>
  <si>
    <t>C08-Measles</t>
  </si>
  <si>
    <t>C09-Others</t>
  </si>
  <si>
    <t>M01-Abortion</t>
  </si>
  <si>
    <t>M02-Obstructed/prolonged labour</t>
  </si>
  <si>
    <t>M03-Severe hypertension/fits</t>
  </si>
  <si>
    <t>M04-Bleeding</t>
  </si>
  <si>
    <t>M05-High fever</t>
  </si>
  <si>
    <t>M06-Other Causes (including causes not known)</t>
  </si>
  <si>
    <t>A01-Diarrhoeal diseases</t>
  </si>
  <si>
    <t>A02-Tuberculosis</t>
  </si>
  <si>
    <t>A03-Respiratory diseases including infections (other than TB)</t>
  </si>
  <si>
    <t>A04-Malaria</t>
  </si>
  <si>
    <t>A05-Other Fever Related</t>
  </si>
  <si>
    <t>A06-HIV/AIDS</t>
  </si>
  <si>
    <t>A07-Heart disease/Hypertension related</t>
  </si>
  <si>
    <t>A08-Neurological disease including strokes</t>
  </si>
  <si>
    <t>A09-Trauma/Accidents/Burn cases</t>
  </si>
  <si>
    <t>A10-Suicide</t>
  </si>
  <si>
    <t>A11-Animal bites and stings</t>
  </si>
  <si>
    <t>A12-Known Acute Disease</t>
  </si>
  <si>
    <t>A13-Known Chronic Disease</t>
  </si>
  <si>
    <t>A14-Causes not known</t>
  </si>
  <si>
    <t>Select</t>
  </si>
  <si>
    <t>5,6|txt_Children_55_3,txt_Adults_55_3</t>
  </si>
  <si>
    <t xml:space="preserve">Public                                      Private  </t>
  </si>
  <si>
    <t>Rural                                       Urban</t>
  </si>
  <si>
    <t>2,3,4,5,6|27</t>
  </si>
  <si>
    <t>2,3,4,5,6|29</t>
  </si>
  <si>
    <t>2,3,4,5,6|34</t>
  </si>
  <si>
    <t>2,3,4,5,6|35</t>
  </si>
  <si>
    <t>2,3,4,5,6|37</t>
  </si>
  <si>
    <t>2,3,4,5,6|38</t>
  </si>
  <si>
    <t>2,3,4,5,6|39</t>
  </si>
  <si>
    <t>2,3,4,5,6|40</t>
  </si>
  <si>
    <t>2,3,4,5,6|41</t>
  </si>
  <si>
    <t>2,3,4,5,6|42</t>
  </si>
  <si>
    <t>2,3,4,5,6|43</t>
  </si>
  <si>
    <t>2,3,4,5,6|44</t>
  </si>
  <si>
    <t>2,3,4,5,6|45</t>
  </si>
  <si>
    <t>2,3,4,5,6|46</t>
  </si>
  <si>
    <t>2,3,4,5,6|47</t>
  </si>
  <si>
    <t>2,3,4,5,6|156</t>
  </si>
  <si>
    <t>2,3,4,5,6|157</t>
  </si>
  <si>
    <t>2,3,4,5,6|158</t>
  </si>
  <si>
    <t>2,3,4,5,6|159</t>
  </si>
  <si>
    <t>2,3,4,5,6|160</t>
  </si>
  <si>
    <t>2,3,4,5,6|161</t>
  </si>
  <si>
    <t>2,3,4,5,6|162</t>
  </si>
  <si>
    <t>2,3,4,5,6|163</t>
  </si>
  <si>
    <t>2,3,4,5,6|164</t>
  </si>
  <si>
    <t>2,3,4,5,6|165</t>
  </si>
  <si>
    <t>2,3,4,5,6|166</t>
  </si>
  <si>
    <t>2,3,4,5,6|167</t>
  </si>
  <si>
    <t>2,3,4,5,6|168</t>
  </si>
  <si>
    <t>2,3,4,5,6|169</t>
  </si>
  <si>
    <t>2,3,4,5,6|170</t>
  </si>
  <si>
    <t>2,3,4,5,6|171</t>
  </si>
  <si>
    <t>2,3,4,5,6|172</t>
  </si>
  <si>
    <t>2,3,4,5,6|173</t>
  </si>
  <si>
    <t>2,3,4,5,6|174</t>
  </si>
  <si>
    <t>2,3,4,5,6|175</t>
  </si>
  <si>
    <t>2,3,4,5,6|176</t>
  </si>
  <si>
    <t>2,3,4,5,6|177</t>
  </si>
  <si>
    <t>2,3,4,5,6|178</t>
  </si>
  <si>
    <t>2,3,4,5,6|179</t>
  </si>
  <si>
    <t>2,3,4,5,6|180</t>
  </si>
  <si>
    <t>2,3,4,5,6|181</t>
  </si>
  <si>
    <t>2,3,4,5,6|182</t>
  </si>
  <si>
    <t>2,3,4,5,6|183</t>
  </si>
  <si>
    <t>2,3,4,5,6|184</t>
  </si>
  <si>
    <t>2,3,4,5,6|185</t>
  </si>
  <si>
    <t>2,3,4,5,6|186</t>
  </si>
  <si>
    <t>2,3,4,5,6|187</t>
  </si>
  <si>
    <t>2,3,4,5,6|188</t>
  </si>
  <si>
    <t>2,3,4,5,6|189</t>
  </si>
  <si>
    <t>2,3,4,5,6|190</t>
  </si>
  <si>
    <t>2,3,4,5,6|191</t>
  </si>
  <si>
    <t>2,3,4,5,6|192</t>
  </si>
  <si>
    <t>2,3,4,5,6|193</t>
  </si>
  <si>
    <t>2,3,4,5,6|194</t>
  </si>
  <si>
    <t>2,3,4,5,6|195</t>
  </si>
  <si>
    <t>2,3,4,5,6|196</t>
  </si>
  <si>
    <t>2,3,4,5,6|197</t>
  </si>
  <si>
    <t>2,3,4,5,6|198</t>
  </si>
  <si>
    <t>2,3,4,5,6|199</t>
  </si>
  <si>
    <t>2,3,4,5,6|200</t>
  </si>
  <si>
    <t>2,3,4,5,6|201</t>
  </si>
  <si>
    <t>2,3,4,5,6|202</t>
  </si>
  <si>
    <t>2,3,4,5,6|203</t>
  </si>
  <si>
    <t>2,3,4,5,6|204</t>
  </si>
  <si>
    <t>2,3,4,5,6|205</t>
  </si>
  <si>
    <t>2,3,4,5,6|206</t>
  </si>
  <si>
    <t>2,3,4,5,6|207</t>
  </si>
  <si>
    <t>2,3,4,5,6|208</t>
  </si>
  <si>
    <t>2,3,4,5,6|209</t>
  </si>
  <si>
    <t>2,3,4,5,6|210</t>
  </si>
  <si>
    <t>2,3,4,5,6|211</t>
  </si>
  <si>
    <t>2,3,4,5,6|212</t>
  </si>
  <si>
    <t>2,3,4,5,6|213</t>
  </si>
  <si>
    <t>2,3,4,5,6|214</t>
  </si>
  <si>
    <t>2,3,4,5,6|215</t>
  </si>
  <si>
    <t>2,3,4,5,6|516</t>
  </si>
  <si>
    <t>2,3,4,5,6|517</t>
  </si>
  <si>
    <t>2,3,4,5,6|518</t>
  </si>
  <si>
    <t>2,3,4,5,6|519</t>
  </si>
  <si>
    <t>2,3,4,5,6|520</t>
  </si>
  <si>
    <t>2,3,4,5,6|521</t>
  </si>
  <si>
    <t>2,3,4,5,6|522</t>
  </si>
  <si>
    <t>2,3,4,5,6|523</t>
  </si>
  <si>
    <t>2,3,4,5,6|524</t>
  </si>
  <si>
    <t>2,3,4,5,6|525</t>
  </si>
  <si>
    <t>2,3,4,5,6|526</t>
  </si>
  <si>
    <t>2,3,4,5,6|527</t>
  </si>
  <si>
    <t>2,3,4,5,6|528</t>
  </si>
  <si>
    <t>2,3,4,5,6|529</t>
  </si>
  <si>
    <t>2,3,4,5,6|530</t>
  </si>
  <si>
    <t>2,3,4,5,6|531</t>
  </si>
  <si>
    <t>2,3,4,5,6|532</t>
  </si>
  <si>
    <t>2,3,4,5,6|533</t>
  </si>
  <si>
    <t>2,3,4,5,6|534</t>
  </si>
  <si>
    <t>2,3,4,5,6|535</t>
  </si>
  <si>
    <t>2,3,4,5,6|536</t>
  </si>
  <si>
    <t>2,3,4,5,6|537</t>
  </si>
  <si>
    <t>2,3,4,5,6|538</t>
  </si>
  <si>
    <t>2,3,4,5,6|539</t>
  </si>
  <si>
    <t>2,3,4,5,6|540</t>
  </si>
  <si>
    <t>2,3,4,5,6|541</t>
  </si>
  <si>
    <t>2,3,4,5,6|542</t>
  </si>
  <si>
    <t>2,3,4,5,6|543</t>
  </si>
  <si>
    <t>2,3,4,5,6|544</t>
  </si>
  <si>
    <t>2,3,4,5,6|545</t>
  </si>
  <si>
    <t>2,3,4,5,6|546</t>
  </si>
  <si>
    <t>2,3,4,5,6|547</t>
  </si>
  <si>
    <t>2,3,4,5,6|548</t>
  </si>
  <si>
    <t>2,3,4,5,6|549</t>
  </si>
  <si>
    <t>2,3,4,5,6|550</t>
  </si>
  <si>
    <t>2,3,4,5,6|551</t>
  </si>
  <si>
    <t>2,3,4,5,6|552</t>
  </si>
  <si>
    <t>2,3,4,5,6|553</t>
  </si>
  <si>
    <t>2,3,4,5,6|554</t>
  </si>
  <si>
    <t>2,3,4,5,6|555</t>
  </si>
  <si>
    <t>2,3,4,5,6|556</t>
  </si>
  <si>
    <t>2,3,4,5,6|557</t>
  </si>
  <si>
    <t>2,3,4,5,6|558</t>
  </si>
  <si>
    <t>2,3,4,5,6|559</t>
  </si>
  <si>
    <t>2,3,4,5,6|560</t>
  </si>
  <si>
    <t>2,3,4,5,6|561</t>
  </si>
  <si>
    <t>2,3,4,5,6|562</t>
  </si>
  <si>
    <t>2,3,4,5,6|563</t>
  </si>
  <si>
    <t>2,3,4,5,6|564</t>
  </si>
  <si>
    <t>2,3,4,5,6|565</t>
  </si>
  <si>
    <t>2,3,4,5,6|566</t>
  </si>
  <si>
    <t>2,3,4,5,6|567</t>
  </si>
  <si>
    <t>2,3,4,5,6|568</t>
  </si>
  <si>
    <t>2,3,4,5,6|569</t>
  </si>
  <si>
    <t>2,3,4,5,6|570</t>
  </si>
  <si>
    <t>2,3,4,5,6|571</t>
  </si>
  <si>
    <t>2,3,4,5,6|572</t>
  </si>
  <si>
    <t>2,3,4,5,6|573</t>
  </si>
  <si>
    <t>2,3,4,5,6|574</t>
  </si>
  <si>
    <t>2,3,4,5,6|575</t>
  </si>
  <si>
    <t>2,3,4,5,6|576</t>
  </si>
  <si>
    <t>2,3,4,5,6|577</t>
  </si>
  <si>
    <t>2,3,4,5,6|578</t>
  </si>
  <si>
    <t>2,3,4,5,6|579</t>
  </si>
  <si>
    <t>2,3,4,5,6|580</t>
  </si>
  <si>
    <t>2,3,4,5,6|581</t>
  </si>
  <si>
    <t>2,3,4,5,6|582</t>
  </si>
  <si>
    <t>2,3,4,5,6|583</t>
  </si>
  <si>
    <t>2,3,4,5,6|584</t>
  </si>
  <si>
    <t>2,3,4,5,6|585</t>
  </si>
  <si>
    <t>2,3,4,5,6|586</t>
  </si>
  <si>
    <t>2,3,4,5,6|587</t>
  </si>
  <si>
    <t>2,3,4,5,6|588</t>
  </si>
  <si>
    <t>2,3,4,5,6|589</t>
  </si>
  <si>
    <t>2,3,4,5,6|590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</si>
</sst>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sz val="14"/>
      <color indexed="8"/>
      <name val="Calibri"/>
      <family val="2"/>
    </font>
    <font>
      <b/>
      <i/>
      <sz val="14"/>
      <name val="Calibri"/>
      <family val="2"/>
    </font>
    <font>
      <b/>
      <sz val="13"/>
      <name val="Calibri"/>
      <family val="2"/>
    </font>
    <font>
      <sz val="14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Calibri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2"/>
      <color indexed="9"/>
      <name val="Times New Roman"/>
      <family val="1"/>
    </font>
    <font>
      <sz val="16"/>
      <name val="Arial"/>
      <family val="2"/>
    </font>
    <font>
      <sz val="11"/>
      <color indexed="9"/>
      <name val="Arial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/>
      <bottom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2" fillId="0" borderId="0">
      <alignment/>
      <protection/>
    </xf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left" vertical="center"/>
    </xf>
    <xf numFmtId="0" fontId="14" fillId="33" borderId="19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vertical="center"/>
    </xf>
    <xf numFmtId="0" fontId="9" fillId="34" borderId="21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13" fillId="34" borderId="10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17" fillId="0" borderId="24" xfId="0" applyFont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9" fillId="0" borderId="23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9" fillId="0" borderId="27" xfId="0" applyFont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2" fontId="5" fillId="0" borderId="12" xfId="0" applyNumberFormat="1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2" fontId="9" fillId="0" borderId="22" xfId="0" applyNumberFormat="1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30" xfId="0" applyFont="1" applyBorder="1" applyAlignment="1">
      <alignment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vertical="center"/>
    </xf>
    <xf numFmtId="0" fontId="4" fillId="36" borderId="20" xfId="0" applyFont="1" applyFill="1" applyBorder="1" applyAlignment="1">
      <alignment vertical="center" wrapText="1"/>
    </xf>
    <xf numFmtId="0" fontId="4" fillId="36" borderId="11" xfId="0" applyFont="1" applyFill="1" applyBorder="1" applyAlignment="1">
      <alignment vertical="center" wrapText="1"/>
    </xf>
    <xf numFmtId="0" fontId="17" fillId="0" borderId="23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9" fillId="0" borderId="27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11" fillId="0" borderId="2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right" vertical="top"/>
    </xf>
    <xf numFmtId="0" fontId="11" fillId="0" borderId="3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4" fillId="36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Alignment="1">
      <alignment/>
    </xf>
    <xf numFmtId="0" fontId="16" fillId="0" borderId="2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>
      <alignment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4" fillId="34" borderId="11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top"/>
    </xf>
    <xf numFmtId="0" fontId="0" fillId="0" borderId="0" xfId="0" applyAlignment="1" applyProtection="1">
      <alignment/>
      <protection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49" fontId="19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2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top"/>
    </xf>
    <xf numFmtId="0" fontId="9" fillId="0" borderId="2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14" fillId="37" borderId="34" xfId="0" applyFont="1" applyFill="1" applyBorder="1" applyAlignment="1">
      <alignment horizontal="left" vertical="center"/>
    </xf>
    <xf numFmtId="0" fontId="14" fillId="37" borderId="35" xfId="0" applyFont="1" applyFill="1" applyBorder="1" applyAlignment="1">
      <alignment horizontal="left" vertical="center"/>
    </xf>
    <xf numFmtId="0" fontId="14" fillId="37" borderId="36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left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14" fillId="37" borderId="20" xfId="0" applyFont="1" applyFill="1" applyBorder="1" applyAlignment="1">
      <alignment horizontal="left" vertical="center"/>
    </xf>
    <xf numFmtId="0" fontId="14" fillId="37" borderId="21" xfId="0" applyFont="1" applyFill="1" applyBorder="1" applyAlignment="1">
      <alignment horizontal="left" vertical="center"/>
    </xf>
    <xf numFmtId="0" fontId="14" fillId="37" borderId="11" xfId="0" applyFont="1" applyFill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">
    <dxf>
      <font>
        <b/>
        <i val="0"/>
      </font>
      <fill>
        <patternFill>
          <bgColor indexed="51"/>
        </patternFill>
      </fill>
    </dxf>
    <dxf>
      <font>
        <b val="0"/>
        <i val="0"/>
        <color auto="1"/>
      </font>
      <fill>
        <patternFill patternType="gray0625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3"/>
        </patternFill>
      </fill>
    </dxf>
    <dxf>
      <font>
        <b val="0"/>
        <i val="0"/>
      </font>
      <fill>
        <patternFill patternType="gray0625"/>
      </fill>
    </dxf>
    <dxf>
      <font>
        <b/>
        <i val="0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rgb="FFFFFFFF"/>
      </font>
      <fill>
        <patternFill>
          <bgColor rgb="FFFF6600"/>
        </patternFill>
      </fill>
      <border/>
    </dxf>
    <dxf>
      <font>
        <b/>
        <i val="0"/>
      </font>
      <fill>
        <patternFill>
          <bgColor rgb="FFFFCC00"/>
        </patternFill>
      </fill>
      <border/>
    </dxf>
    <dxf>
      <font>
        <b val="0"/>
        <i val="0"/>
      </font>
      <fill>
        <patternFill patternType="gray0625"/>
      </fill>
      <border/>
    </dxf>
    <dxf>
      <font>
        <color rgb="FFFFFFFF"/>
      </font>
      <fill>
        <patternFill>
          <bgColor rgb="FFFF66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 val="0"/>
        <i val="0"/>
        <color auto="1"/>
      </font>
      <fill>
        <patternFill patternType="gray0625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4"/>
  <sheetViews>
    <sheetView tabSelected="1" zoomScale="70" zoomScaleNormal="70" zoomScaleSheetLayoutView="100" zoomScalePageLayoutView="0" workbookViewId="0" topLeftCell="C1">
      <selection activeCell="F15" sqref="F15"/>
    </sheetView>
  </sheetViews>
  <sheetFormatPr defaultColWidth="9.00390625" defaultRowHeight="15"/>
  <cols>
    <col min="1" max="1" width="14.8515625" style="126" customWidth="1"/>
    <col min="2" max="2" width="51.00390625" style="126" customWidth="1"/>
    <col min="3" max="3" width="12.00390625" style="126" customWidth="1"/>
    <col min="4" max="4" width="11.57421875" style="126" customWidth="1"/>
    <col min="5" max="5" width="18.421875" style="126" customWidth="1"/>
    <col min="6" max="6" width="17.8515625" style="144" customWidth="1"/>
    <col min="7" max="7" width="18.00390625" style="126" customWidth="1"/>
    <col min="8" max="8" width="18.421875" style="127" customWidth="1"/>
    <col min="9" max="10" width="9.140625" style="126" hidden="1" customWidth="1"/>
    <col min="11" max="11" width="9.00390625" style="0" hidden="1" customWidth="1"/>
    <col min="12" max="14" width="9.140625" style="126" hidden="1" customWidth="1"/>
    <col min="15" max="15" width="9.140625" style="174" hidden="1" customWidth="1"/>
    <col min="16" max="16" width="44.28125" style="174" hidden="1" customWidth="1"/>
    <col min="17" max="16384" width="9.00390625" style="126" customWidth="1"/>
  </cols>
  <sheetData>
    <row r="1" spans="1:16" s="3" customFormat="1" ht="27" customHeight="1">
      <c r="A1" s="175" t="s">
        <v>0</v>
      </c>
      <c r="B1" s="175"/>
      <c r="C1" s="175"/>
      <c r="D1" s="175"/>
      <c r="E1" s="175"/>
      <c r="F1" s="175"/>
      <c r="G1" s="1"/>
      <c r="H1" s="2"/>
      <c r="O1" s="166"/>
      <c r="P1" s="166"/>
    </row>
    <row r="2" spans="1:16" s="3" customFormat="1" ht="27" customHeight="1">
      <c r="A2" s="175" t="s">
        <v>1</v>
      </c>
      <c r="B2" s="175"/>
      <c r="C2" s="175"/>
      <c r="D2" s="175"/>
      <c r="E2" s="175"/>
      <c r="F2" s="175"/>
      <c r="G2" s="1"/>
      <c r="H2" s="2"/>
      <c r="O2" s="167">
        <v>1</v>
      </c>
      <c r="P2" s="166"/>
    </row>
    <row r="3" spans="1:16" s="3" customFormat="1" ht="27" customHeight="1">
      <c r="A3" s="175" t="s">
        <v>2</v>
      </c>
      <c r="B3" s="175"/>
      <c r="C3" s="175"/>
      <c r="D3" s="175"/>
      <c r="E3" s="175"/>
      <c r="F3" s="175"/>
      <c r="G3" s="4"/>
      <c r="H3" s="5"/>
      <c r="O3" s="166"/>
      <c r="P3" s="166"/>
    </row>
    <row r="4" spans="1:16" s="3" customFormat="1" ht="11.25" customHeight="1" hidden="1">
      <c r="A4" s="6"/>
      <c r="B4" s="6"/>
      <c r="C4" s="6"/>
      <c r="D4" s="6"/>
      <c r="F4" s="129"/>
      <c r="G4" s="7"/>
      <c r="H4" s="8"/>
      <c r="O4" s="166"/>
      <c r="P4" s="166"/>
    </row>
    <row r="5" spans="1:16" s="3" customFormat="1" ht="31.5" customHeight="1">
      <c r="A5" s="9" t="s">
        <v>3</v>
      </c>
      <c r="B5" s="159"/>
      <c r="C5" s="10"/>
      <c r="D5" s="176" t="s">
        <v>4</v>
      </c>
      <c r="E5" s="177"/>
      <c r="F5" s="178"/>
      <c r="G5" s="11"/>
      <c r="H5" s="2"/>
      <c r="O5" s="166"/>
      <c r="P5" s="166"/>
    </row>
    <row r="6" spans="1:16" s="3" customFormat="1" ht="31.5" customHeight="1">
      <c r="A6" s="9" t="s">
        <v>5</v>
      </c>
      <c r="B6" s="159"/>
      <c r="C6" s="11" t="s">
        <v>6</v>
      </c>
      <c r="D6" s="163"/>
      <c r="E6" s="12"/>
      <c r="F6" s="13" t="s">
        <v>7</v>
      </c>
      <c r="G6" s="11"/>
      <c r="H6" s="2"/>
      <c r="O6" s="166"/>
      <c r="P6" s="166"/>
    </row>
    <row r="7" spans="1:16" s="3" customFormat="1" ht="31.5" customHeight="1">
      <c r="A7" s="9" t="s">
        <v>8</v>
      </c>
      <c r="B7" s="159"/>
      <c r="C7" s="14" t="s">
        <v>9</v>
      </c>
      <c r="D7" s="164"/>
      <c r="E7" s="15"/>
      <c r="F7" s="16" t="s">
        <v>10</v>
      </c>
      <c r="G7" s="17"/>
      <c r="H7" s="2"/>
      <c r="O7" s="166"/>
      <c r="P7" s="166"/>
    </row>
    <row r="8" spans="1:16" s="3" customFormat="1" ht="37.5" customHeight="1">
      <c r="A8" s="18" t="s">
        <v>11</v>
      </c>
      <c r="B8" s="159"/>
      <c r="C8" s="10"/>
      <c r="D8" s="17"/>
      <c r="E8" s="17"/>
      <c r="F8" s="11"/>
      <c r="G8" s="17"/>
      <c r="H8" s="19"/>
      <c r="O8" s="166"/>
      <c r="P8" s="166"/>
    </row>
    <row r="9" spans="1:16" s="3" customFormat="1" ht="37.5" customHeight="1">
      <c r="A9" s="18" t="s">
        <v>12</v>
      </c>
      <c r="B9" s="159"/>
      <c r="C9" s="20"/>
      <c r="D9" s="21"/>
      <c r="E9" s="17"/>
      <c r="F9" s="11"/>
      <c r="G9" s="17"/>
      <c r="H9" s="19"/>
      <c r="O9" s="166"/>
      <c r="P9" s="166"/>
    </row>
    <row r="10" spans="1:16" s="3" customFormat="1" ht="45" customHeight="1">
      <c r="A10" s="18" t="s">
        <v>13</v>
      </c>
      <c r="B10" s="22" t="s">
        <v>558</v>
      </c>
      <c r="C10" s="23"/>
      <c r="D10" s="23"/>
      <c r="E10" s="23"/>
      <c r="F10" s="130"/>
      <c r="G10" s="10"/>
      <c r="H10" s="24"/>
      <c r="I10" s="2"/>
      <c r="O10" s="166"/>
      <c r="P10" s="166"/>
    </row>
    <row r="11" spans="1:16" s="3" customFormat="1" ht="51" customHeight="1">
      <c r="A11" s="18" t="s">
        <v>14</v>
      </c>
      <c r="B11" s="25" t="s">
        <v>559</v>
      </c>
      <c r="C11" s="23"/>
      <c r="D11" s="23"/>
      <c r="E11" s="23"/>
      <c r="F11" s="130"/>
      <c r="G11" s="10"/>
      <c r="H11" s="24"/>
      <c r="I11" s="2"/>
      <c r="O11" s="166"/>
      <c r="P11" s="166"/>
    </row>
    <row r="12" spans="1:16" s="3" customFormat="1" ht="54.75" customHeight="1">
      <c r="A12" s="26"/>
      <c r="B12" s="27"/>
      <c r="C12" s="27"/>
      <c r="D12" s="27"/>
      <c r="E12" s="27"/>
      <c r="F12" s="28" t="s">
        <v>15</v>
      </c>
      <c r="G12" s="29"/>
      <c r="H12" s="30" t="s">
        <v>16</v>
      </c>
      <c r="O12" s="166"/>
      <c r="P12" s="166"/>
    </row>
    <row r="13" spans="1:16" s="36" customFormat="1" ht="30" customHeight="1">
      <c r="A13" s="31" t="s">
        <v>17</v>
      </c>
      <c r="B13" s="181" t="s">
        <v>18</v>
      </c>
      <c r="C13" s="181"/>
      <c r="D13" s="32"/>
      <c r="E13" s="32"/>
      <c r="F13" s="33"/>
      <c r="G13" s="34"/>
      <c r="H13" s="35"/>
      <c r="O13" s="168"/>
      <c r="P13" s="168"/>
    </row>
    <row r="14" spans="1:16" s="3" customFormat="1" ht="31.5" customHeight="1">
      <c r="A14" s="37" t="s">
        <v>19</v>
      </c>
      <c r="B14" s="38" t="s">
        <v>20</v>
      </c>
      <c r="C14" s="39"/>
      <c r="D14" s="39"/>
      <c r="E14" s="39"/>
      <c r="F14" s="65"/>
      <c r="G14" s="40"/>
      <c r="H14" s="41" t="s">
        <v>19</v>
      </c>
      <c r="O14" s="166"/>
      <c r="P14" s="166"/>
    </row>
    <row r="15" spans="1:16" s="36" customFormat="1" ht="31.5" customHeight="1">
      <c r="A15" s="42">
        <v>1</v>
      </c>
      <c r="B15" s="43" t="s">
        <v>21</v>
      </c>
      <c r="C15" s="44"/>
      <c r="D15" s="44"/>
      <c r="E15" s="44"/>
      <c r="F15" s="131"/>
      <c r="G15" s="45"/>
      <c r="H15" s="46">
        <v>1.1</v>
      </c>
      <c r="O15" s="168"/>
      <c r="P15" s="168" t="s">
        <v>379</v>
      </c>
    </row>
    <row r="16" spans="1:16" s="36" customFormat="1" ht="31.5" customHeight="1">
      <c r="A16" s="47">
        <v>1.1</v>
      </c>
      <c r="B16" s="48" t="s">
        <v>22</v>
      </c>
      <c r="C16" s="44"/>
      <c r="D16" s="44"/>
      <c r="E16" s="44"/>
      <c r="F16" s="131"/>
      <c r="G16" s="45"/>
      <c r="H16" s="46" t="s">
        <v>23</v>
      </c>
      <c r="O16" s="168"/>
      <c r="P16" s="168" t="s">
        <v>380</v>
      </c>
    </row>
    <row r="17" spans="1:16" s="36" customFormat="1" ht="31.5" customHeight="1">
      <c r="A17" s="42">
        <v>2</v>
      </c>
      <c r="B17" s="49" t="s">
        <v>24</v>
      </c>
      <c r="C17" s="44"/>
      <c r="D17" s="44"/>
      <c r="E17" s="44"/>
      <c r="F17" s="131"/>
      <c r="G17" s="45"/>
      <c r="H17" s="46">
        <v>1.2</v>
      </c>
      <c r="O17" s="168"/>
      <c r="P17" s="168" t="s">
        <v>381</v>
      </c>
    </row>
    <row r="18" spans="1:16" s="36" customFormat="1" ht="31.5" customHeight="1">
      <c r="A18" s="42">
        <v>3</v>
      </c>
      <c r="B18" s="49" t="s">
        <v>25</v>
      </c>
      <c r="C18" s="44"/>
      <c r="D18" s="44"/>
      <c r="E18" s="44"/>
      <c r="F18" s="131"/>
      <c r="G18" s="45"/>
      <c r="H18" s="46">
        <v>1.3</v>
      </c>
      <c r="O18" s="168"/>
      <c r="P18" s="168" t="s">
        <v>382</v>
      </c>
    </row>
    <row r="19" spans="1:16" s="3" customFormat="1" ht="31.5" customHeight="1">
      <c r="A19" s="50">
        <v>4</v>
      </c>
      <c r="B19" s="51" t="s">
        <v>26</v>
      </c>
      <c r="C19" s="52"/>
      <c r="D19" s="52"/>
      <c r="E19" s="52"/>
      <c r="F19" s="132"/>
      <c r="G19" s="53"/>
      <c r="H19" s="46">
        <v>1.4</v>
      </c>
      <c r="O19" s="166"/>
      <c r="P19" s="166"/>
    </row>
    <row r="20" spans="1:16" s="36" customFormat="1" ht="31.5" customHeight="1">
      <c r="A20" s="47">
        <v>4.1</v>
      </c>
      <c r="B20" s="49" t="s">
        <v>27</v>
      </c>
      <c r="C20" s="44"/>
      <c r="D20" s="44"/>
      <c r="E20" s="44"/>
      <c r="F20" s="131"/>
      <c r="G20" s="45"/>
      <c r="H20" s="46" t="s">
        <v>28</v>
      </c>
      <c r="O20" s="168"/>
      <c r="P20" s="168" t="s">
        <v>383</v>
      </c>
    </row>
    <row r="21" spans="1:16" s="36" customFormat="1" ht="31.5" customHeight="1">
      <c r="A21" s="47">
        <v>4.2</v>
      </c>
      <c r="B21" s="49" t="s">
        <v>29</v>
      </c>
      <c r="C21" s="44"/>
      <c r="D21" s="44"/>
      <c r="E21" s="44"/>
      <c r="F21" s="131"/>
      <c r="G21" s="45"/>
      <c r="H21" s="46" t="s">
        <v>30</v>
      </c>
      <c r="O21" s="168"/>
      <c r="P21" s="168" t="s">
        <v>384</v>
      </c>
    </row>
    <row r="22" spans="1:16" s="36" customFormat="1" ht="31.5" customHeight="1">
      <c r="A22" s="42">
        <v>5</v>
      </c>
      <c r="B22" s="49" t="s">
        <v>31</v>
      </c>
      <c r="C22" s="44"/>
      <c r="D22" s="44"/>
      <c r="E22" s="44"/>
      <c r="F22" s="131"/>
      <c r="G22" s="45"/>
      <c r="H22" s="46">
        <v>1.5</v>
      </c>
      <c r="O22" s="168"/>
      <c r="P22" s="168" t="s">
        <v>385</v>
      </c>
    </row>
    <row r="23" spans="1:16" s="3" customFormat="1" ht="31.5" customHeight="1">
      <c r="A23" s="50">
        <v>6</v>
      </c>
      <c r="B23" s="51" t="s">
        <v>32</v>
      </c>
      <c r="C23" s="52"/>
      <c r="D23" s="52"/>
      <c r="E23" s="44"/>
      <c r="F23" s="132"/>
      <c r="G23" s="53"/>
      <c r="H23" s="46">
        <v>1.6</v>
      </c>
      <c r="O23" s="166"/>
      <c r="P23" s="166"/>
    </row>
    <row r="24" spans="1:16" s="36" customFormat="1" ht="31.5" customHeight="1">
      <c r="A24" s="47">
        <v>6.1</v>
      </c>
      <c r="B24" s="49" t="s">
        <v>33</v>
      </c>
      <c r="C24" s="44"/>
      <c r="D24" s="44"/>
      <c r="E24" s="44"/>
      <c r="F24" s="131"/>
      <c r="G24" s="45"/>
      <c r="H24" s="46" t="s">
        <v>34</v>
      </c>
      <c r="O24" s="168"/>
      <c r="P24" s="168" t="s">
        <v>386</v>
      </c>
    </row>
    <row r="25" spans="1:16" s="36" customFormat="1" ht="31.5" customHeight="1">
      <c r="A25" s="47">
        <v>6.2</v>
      </c>
      <c r="B25" s="49" t="s">
        <v>35</v>
      </c>
      <c r="C25" s="44"/>
      <c r="D25" s="44"/>
      <c r="E25" s="44"/>
      <c r="F25" s="131"/>
      <c r="G25" s="45"/>
      <c r="H25" s="46" t="s">
        <v>36</v>
      </c>
      <c r="O25" s="168"/>
      <c r="P25" s="168" t="s">
        <v>387</v>
      </c>
    </row>
    <row r="26" spans="1:16" s="3" customFormat="1" ht="31.5" customHeight="1">
      <c r="A26" s="50">
        <v>7</v>
      </c>
      <c r="B26" s="51" t="s">
        <v>37</v>
      </c>
      <c r="C26" s="52"/>
      <c r="D26" s="52"/>
      <c r="E26" s="44"/>
      <c r="F26" s="132"/>
      <c r="G26" s="53"/>
      <c r="H26" s="46">
        <v>1.7</v>
      </c>
      <c r="O26" s="166"/>
      <c r="P26" s="166"/>
    </row>
    <row r="27" spans="1:16" s="36" customFormat="1" ht="31.5" customHeight="1">
      <c r="A27" s="47">
        <v>7.1</v>
      </c>
      <c r="B27" s="49" t="s">
        <v>38</v>
      </c>
      <c r="C27" s="44"/>
      <c r="D27" s="44"/>
      <c r="E27" s="44"/>
      <c r="F27" s="131"/>
      <c r="G27" s="45"/>
      <c r="H27" s="46" t="s">
        <v>39</v>
      </c>
      <c r="O27" s="168"/>
      <c r="P27" s="168" t="s">
        <v>388</v>
      </c>
    </row>
    <row r="28" spans="1:16" s="36" customFormat="1" ht="31.5" customHeight="1">
      <c r="A28" s="47">
        <v>7.2</v>
      </c>
      <c r="B28" s="49" t="s">
        <v>40</v>
      </c>
      <c r="C28" s="44"/>
      <c r="D28" s="44"/>
      <c r="E28" s="44"/>
      <c r="F28" s="131"/>
      <c r="G28" s="45"/>
      <c r="H28" s="46" t="s">
        <v>41</v>
      </c>
      <c r="O28" s="168"/>
      <c r="P28" s="168" t="s">
        <v>389</v>
      </c>
    </row>
    <row r="29" spans="1:16" s="3" customFormat="1" ht="30" customHeight="1">
      <c r="A29" s="54" t="s">
        <v>42</v>
      </c>
      <c r="B29" s="55" t="s">
        <v>43</v>
      </c>
      <c r="C29" s="56"/>
      <c r="D29" s="56"/>
      <c r="E29" s="56"/>
      <c r="F29" s="57"/>
      <c r="G29" s="56"/>
      <c r="H29" s="58" t="s">
        <v>42</v>
      </c>
      <c r="O29" s="166"/>
      <c r="P29" s="166"/>
    </row>
    <row r="30" spans="1:16" s="36" customFormat="1" ht="31.5" customHeight="1">
      <c r="A30" s="42">
        <v>8</v>
      </c>
      <c r="B30" s="43" t="s">
        <v>44</v>
      </c>
      <c r="C30" s="44"/>
      <c r="D30" s="44"/>
      <c r="E30" s="44"/>
      <c r="F30" s="131"/>
      <c r="G30" s="45"/>
      <c r="H30" s="46">
        <v>2.2</v>
      </c>
      <c r="O30" s="168"/>
      <c r="P30" s="168" t="s">
        <v>390</v>
      </c>
    </row>
    <row r="31" spans="1:16" s="36" customFormat="1" ht="31.5" customHeight="1">
      <c r="A31" s="47">
        <v>8.1</v>
      </c>
      <c r="B31" s="48" t="s">
        <v>45</v>
      </c>
      <c r="C31" s="44"/>
      <c r="D31" s="44"/>
      <c r="E31" s="44"/>
      <c r="F31" s="131"/>
      <c r="G31" s="45"/>
      <c r="H31" s="46" t="s">
        <v>46</v>
      </c>
      <c r="O31" s="168"/>
      <c r="P31" s="168" t="s">
        <v>391</v>
      </c>
    </row>
    <row r="32" spans="1:16" s="36" customFormat="1" ht="31.5" customHeight="1">
      <c r="A32" s="47">
        <v>8.2</v>
      </c>
      <c r="B32" s="43" t="s">
        <v>47</v>
      </c>
      <c r="C32" s="44"/>
      <c r="D32" s="44"/>
      <c r="E32" s="44"/>
      <c r="F32" s="132"/>
      <c r="G32" s="45"/>
      <c r="H32" s="46" t="s">
        <v>48</v>
      </c>
      <c r="O32" s="168"/>
      <c r="P32" s="168"/>
    </row>
    <row r="33" spans="1:16" s="36" customFormat="1" ht="31.5" customHeight="1">
      <c r="A33" s="59" t="s">
        <v>49</v>
      </c>
      <c r="B33" s="48" t="s">
        <v>50</v>
      </c>
      <c r="C33" s="44"/>
      <c r="D33" s="44"/>
      <c r="E33" s="44"/>
      <c r="F33" s="131"/>
      <c r="G33" s="45"/>
      <c r="H33" s="46" t="s">
        <v>51</v>
      </c>
      <c r="O33" s="168"/>
      <c r="P33" s="168" t="s">
        <v>392</v>
      </c>
    </row>
    <row r="34" spans="1:16" s="36" customFormat="1" ht="31.5" customHeight="1">
      <c r="A34" s="59" t="s">
        <v>52</v>
      </c>
      <c r="B34" s="48" t="s">
        <v>53</v>
      </c>
      <c r="C34" s="44"/>
      <c r="D34" s="44"/>
      <c r="E34" s="44"/>
      <c r="F34" s="131"/>
      <c r="G34" s="45"/>
      <c r="H34" s="46" t="s">
        <v>54</v>
      </c>
      <c r="O34" s="168"/>
      <c r="P34" s="168" t="s">
        <v>393</v>
      </c>
    </row>
    <row r="35" spans="1:16" s="36" customFormat="1" ht="31.5" customHeight="1">
      <c r="A35" s="60" t="s">
        <v>55</v>
      </c>
      <c r="B35" s="61" t="s">
        <v>56</v>
      </c>
      <c r="C35" s="62"/>
      <c r="D35" s="62"/>
      <c r="E35" s="63"/>
      <c r="F35" s="131"/>
      <c r="G35" s="45"/>
      <c r="H35" s="46" t="s">
        <v>57</v>
      </c>
      <c r="O35" s="168"/>
      <c r="P35" s="168" t="s">
        <v>394</v>
      </c>
    </row>
    <row r="36" spans="1:16" s="3" customFormat="1" ht="30" customHeight="1">
      <c r="A36" s="37" t="s">
        <v>58</v>
      </c>
      <c r="B36" s="64" t="s">
        <v>59</v>
      </c>
      <c r="C36" s="37"/>
      <c r="D36" s="65"/>
      <c r="E36" s="65"/>
      <c r="F36" s="56"/>
      <c r="G36" s="56"/>
      <c r="H36" s="66" t="s">
        <v>58</v>
      </c>
      <c r="O36" s="166"/>
      <c r="P36" s="166"/>
    </row>
    <row r="37" spans="1:16" s="3" customFormat="1" ht="30" customHeight="1">
      <c r="A37" s="42">
        <v>9</v>
      </c>
      <c r="B37" s="49" t="s">
        <v>60</v>
      </c>
      <c r="C37" s="67"/>
      <c r="D37" s="67"/>
      <c r="E37" s="10"/>
      <c r="F37" s="133"/>
      <c r="G37" s="10"/>
      <c r="H37" s="68" t="s">
        <v>61</v>
      </c>
      <c r="O37" s="166"/>
      <c r="P37" s="168" t="s">
        <v>395</v>
      </c>
    </row>
    <row r="38" spans="1:16" s="3" customFormat="1" ht="30" customHeight="1">
      <c r="A38" s="54" t="s">
        <v>62</v>
      </c>
      <c r="B38" s="55" t="s">
        <v>63</v>
      </c>
      <c r="C38" s="54"/>
      <c r="D38" s="56"/>
      <c r="E38" s="56"/>
      <c r="F38" s="56"/>
      <c r="G38" s="56"/>
      <c r="H38" s="58" t="s">
        <v>62</v>
      </c>
      <c r="O38" s="166"/>
      <c r="P38" s="166"/>
    </row>
    <row r="39" spans="1:16" s="36" customFormat="1" ht="31.5" customHeight="1">
      <c r="A39" s="42">
        <v>10</v>
      </c>
      <c r="B39" s="49" t="s">
        <v>64</v>
      </c>
      <c r="C39" s="44"/>
      <c r="D39" s="44"/>
      <c r="E39" s="44"/>
      <c r="F39" s="132"/>
      <c r="G39" s="45"/>
      <c r="H39" s="46">
        <v>4.1</v>
      </c>
      <c r="O39" s="168"/>
      <c r="P39" s="168"/>
    </row>
    <row r="40" spans="1:16" s="36" customFormat="1" ht="31.5" customHeight="1">
      <c r="A40" s="47">
        <v>10.1</v>
      </c>
      <c r="B40" s="43" t="s">
        <v>65</v>
      </c>
      <c r="C40" s="44"/>
      <c r="D40" s="44"/>
      <c r="E40" s="44"/>
      <c r="F40" s="134"/>
      <c r="G40" s="45"/>
      <c r="H40" s="46" t="s">
        <v>66</v>
      </c>
      <c r="O40" s="168"/>
      <c r="P40" s="168"/>
    </row>
    <row r="41" spans="1:16" s="36" customFormat="1" ht="31.5" customHeight="1">
      <c r="A41" s="59" t="s">
        <v>49</v>
      </c>
      <c r="B41" s="48" t="s">
        <v>67</v>
      </c>
      <c r="C41" s="44"/>
      <c r="D41" s="44"/>
      <c r="E41" s="44"/>
      <c r="F41" s="131"/>
      <c r="G41" s="45"/>
      <c r="H41" s="46" t="s">
        <v>68</v>
      </c>
      <c r="O41" s="168"/>
      <c r="P41" s="168" t="s">
        <v>397</v>
      </c>
    </row>
    <row r="42" spans="1:16" s="36" customFormat="1" ht="31.5" customHeight="1">
      <c r="A42" s="59" t="s">
        <v>52</v>
      </c>
      <c r="B42" s="48" t="s">
        <v>69</v>
      </c>
      <c r="C42" s="44"/>
      <c r="D42" s="44"/>
      <c r="E42" s="44"/>
      <c r="F42" s="131"/>
      <c r="G42" s="45"/>
      <c r="H42" s="46" t="s">
        <v>70</v>
      </c>
      <c r="O42" s="168"/>
      <c r="P42" s="168" t="s">
        <v>398</v>
      </c>
    </row>
    <row r="43" spans="1:16" s="36" customFormat="1" ht="31.5" customHeight="1">
      <c r="A43" s="59"/>
      <c r="B43" s="49" t="s">
        <v>71</v>
      </c>
      <c r="C43" s="44"/>
      <c r="D43" s="44"/>
      <c r="E43" s="44"/>
      <c r="F43" s="134">
        <f>IF(ISBLANK(F41)*ISBLANK(F42),"",F41+F42)</f>
      </c>
      <c r="G43" s="45"/>
      <c r="H43" s="46"/>
      <c r="O43" s="168"/>
      <c r="P43" s="168" t="s">
        <v>399</v>
      </c>
    </row>
    <row r="44" spans="1:16" s="36" customFormat="1" ht="31.5" customHeight="1">
      <c r="A44" s="59">
        <v>10.2</v>
      </c>
      <c r="B44" s="49" t="s">
        <v>72</v>
      </c>
      <c r="C44" s="44"/>
      <c r="D44" s="44"/>
      <c r="E44" s="44"/>
      <c r="F44" s="131"/>
      <c r="G44" s="45"/>
      <c r="H44" s="46" t="s">
        <v>73</v>
      </c>
      <c r="O44" s="168"/>
      <c r="P44" s="168" t="s">
        <v>400</v>
      </c>
    </row>
    <row r="45" spans="1:16" s="36" customFormat="1" ht="31.5" customHeight="1">
      <c r="A45" s="59">
        <v>10.3</v>
      </c>
      <c r="B45" s="49" t="s">
        <v>74</v>
      </c>
      <c r="C45" s="44"/>
      <c r="D45" s="44"/>
      <c r="E45" s="44"/>
      <c r="F45" s="131"/>
      <c r="G45" s="45"/>
      <c r="H45" s="46" t="s">
        <v>75</v>
      </c>
      <c r="O45" s="168"/>
      <c r="P45" s="168" t="s">
        <v>401</v>
      </c>
    </row>
    <row r="46" spans="1:16" s="3" customFormat="1" ht="31.5" customHeight="1">
      <c r="A46" s="50">
        <v>11</v>
      </c>
      <c r="B46" s="51" t="s">
        <v>76</v>
      </c>
      <c r="C46" s="52"/>
      <c r="D46" s="52"/>
      <c r="E46" s="44"/>
      <c r="F46" s="132"/>
      <c r="G46" s="53"/>
      <c r="H46" s="46">
        <v>4.2</v>
      </c>
      <c r="O46" s="166"/>
      <c r="P46" s="166"/>
    </row>
    <row r="47" spans="1:16" s="36" customFormat="1" ht="31.5" customHeight="1">
      <c r="A47" s="59">
        <v>11.1</v>
      </c>
      <c r="B47" s="49" t="s">
        <v>77</v>
      </c>
      <c r="C47" s="44"/>
      <c r="D47" s="44"/>
      <c r="E47" s="44"/>
      <c r="F47" s="131"/>
      <c r="G47" s="45"/>
      <c r="H47" s="46" t="s">
        <v>78</v>
      </c>
      <c r="O47" s="168"/>
      <c r="P47" s="168" t="s">
        <v>396</v>
      </c>
    </row>
    <row r="48" spans="1:16" s="36" customFormat="1" ht="31.5" customHeight="1">
      <c r="A48" s="59">
        <v>11.2</v>
      </c>
      <c r="B48" s="49" t="s">
        <v>79</v>
      </c>
      <c r="C48" s="44"/>
      <c r="D48" s="44"/>
      <c r="E48" s="44"/>
      <c r="F48" s="131"/>
      <c r="G48" s="45"/>
      <c r="H48" s="46" t="s">
        <v>80</v>
      </c>
      <c r="O48" s="168"/>
      <c r="P48" s="168" t="s">
        <v>402</v>
      </c>
    </row>
    <row r="49" spans="1:16" s="36" customFormat="1" ht="31.5" customHeight="1">
      <c r="A49" s="42">
        <v>12</v>
      </c>
      <c r="B49" s="69" t="s">
        <v>81</v>
      </c>
      <c r="C49" s="44"/>
      <c r="D49" s="44"/>
      <c r="E49" s="44"/>
      <c r="F49" s="131"/>
      <c r="G49" s="45"/>
      <c r="H49" s="46">
        <v>4.3</v>
      </c>
      <c r="O49" s="168"/>
      <c r="P49" s="168" t="s">
        <v>403</v>
      </c>
    </row>
    <row r="50" spans="1:16" s="3" customFormat="1" ht="31.5" customHeight="1">
      <c r="A50" s="54" t="s">
        <v>82</v>
      </c>
      <c r="B50" s="55" t="s">
        <v>83</v>
      </c>
      <c r="C50" s="56"/>
      <c r="D50" s="56"/>
      <c r="E50" s="56"/>
      <c r="F50" s="56"/>
      <c r="G50" s="56"/>
      <c r="H50" s="58" t="s">
        <v>82</v>
      </c>
      <c r="O50" s="166"/>
      <c r="P50" s="166"/>
    </row>
    <row r="51" spans="1:16" s="3" customFormat="1" ht="48" customHeight="1">
      <c r="A51" s="50">
        <v>13</v>
      </c>
      <c r="B51" s="182" t="s">
        <v>84</v>
      </c>
      <c r="C51" s="183"/>
      <c r="D51" s="183"/>
      <c r="E51" s="44"/>
      <c r="F51" s="131"/>
      <c r="G51" s="53"/>
      <c r="H51" s="46" t="s">
        <v>85</v>
      </c>
      <c r="O51" s="166"/>
      <c r="P51" s="166" t="s">
        <v>404</v>
      </c>
    </row>
    <row r="52" spans="1:16" s="3" customFormat="1" ht="30" customHeight="1">
      <c r="A52" s="50">
        <v>14</v>
      </c>
      <c r="B52" s="51" t="s">
        <v>86</v>
      </c>
      <c r="C52" s="52"/>
      <c r="D52" s="52"/>
      <c r="E52" s="44"/>
      <c r="F52" s="132"/>
      <c r="G52" s="53"/>
      <c r="H52" s="46">
        <v>5.3</v>
      </c>
      <c r="O52" s="166"/>
      <c r="P52" s="166"/>
    </row>
    <row r="53" spans="1:16" s="36" customFormat="1" ht="30" customHeight="1">
      <c r="A53" s="59">
        <v>14.1</v>
      </c>
      <c r="B53" s="49" t="s">
        <v>87</v>
      </c>
      <c r="C53" s="44"/>
      <c r="D53" s="44"/>
      <c r="E53" s="44"/>
      <c r="F53" s="131"/>
      <c r="G53" s="45"/>
      <c r="H53" s="46" t="s">
        <v>88</v>
      </c>
      <c r="O53" s="168"/>
      <c r="P53" s="168" t="s">
        <v>405</v>
      </c>
    </row>
    <row r="54" spans="1:16" s="36" customFormat="1" ht="30" customHeight="1">
      <c r="A54" s="59">
        <v>14.2</v>
      </c>
      <c r="B54" s="49" t="s">
        <v>89</v>
      </c>
      <c r="C54" s="44"/>
      <c r="D54" s="44"/>
      <c r="E54" s="44"/>
      <c r="F54" s="131"/>
      <c r="G54" s="45"/>
      <c r="H54" s="46" t="s">
        <v>90</v>
      </c>
      <c r="O54" s="168"/>
      <c r="P54" s="168" t="s">
        <v>406</v>
      </c>
    </row>
    <row r="55" spans="1:16" s="36" customFormat="1" ht="30" customHeight="1">
      <c r="A55" s="59">
        <v>14.3</v>
      </c>
      <c r="B55" s="49" t="s">
        <v>91</v>
      </c>
      <c r="C55" s="44"/>
      <c r="D55" s="44"/>
      <c r="E55" s="44"/>
      <c r="F55" s="131"/>
      <c r="G55" s="45"/>
      <c r="H55" s="46" t="s">
        <v>92</v>
      </c>
      <c r="O55" s="168"/>
      <c r="P55" s="168" t="s">
        <v>407</v>
      </c>
    </row>
    <row r="56" spans="1:16" s="36" customFormat="1" ht="30" customHeight="1">
      <c r="A56" s="59">
        <v>14.4</v>
      </c>
      <c r="B56" s="49" t="s">
        <v>93</v>
      </c>
      <c r="C56" s="44"/>
      <c r="D56" s="44"/>
      <c r="E56" s="44"/>
      <c r="F56" s="131"/>
      <c r="G56" s="45"/>
      <c r="H56" s="46" t="s">
        <v>94</v>
      </c>
      <c r="O56" s="168"/>
      <c r="P56" s="168" t="s">
        <v>408</v>
      </c>
    </row>
    <row r="57" spans="1:16" s="3" customFormat="1" ht="31.5" customHeight="1">
      <c r="A57" s="54" t="s">
        <v>95</v>
      </c>
      <c r="B57" s="55" t="s">
        <v>96</v>
      </c>
      <c r="C57" s="56"/>
      <c r="D57" s="56"/>
      <c r="E57" s="56"/>
      <c r="F57" s="56"/>
      <c r="G57" s="56"/>
      <c r="H57" s="58" t="s">
        <v>95</v>
      </c>
      <c r="O57" s="166"/>
      <c r="P57" s="166"/>
    </row>
    <row r="58" spans="1:16" s="36" customFormat="1" ht="27.75" customHeight="1">
      <c r="A58" s="42">
        <v>15</v>
      </c>
      <c r="B58" s="49" t="s">
        <v>97</v>
      </c>
      <c r="C58" s="44"/>
      <c r="D58" s="44"/>
      <c r="E58" s="44"/>
      <c r="F58" s="131"/>
      <c r="G58" s="45"/>
      <c r="H58" s="46">
        <v>6.1</v>
      </c>
      <c r="O58" s="168"/>
      <c r="P58" s="168" t="s">
        <v>409</v>
      </c>
    </row>
    <row r="59" spans="1:16" s="36" customFormat="1" ht="27.75" customHeight="1">
      <c r="A59" s="42">
        <v>16</v>
      </c>
      <c r="B59" s="49" t="s">
        <v>98</v>
      </c>
      <c r="C59" s="44"/>
      <c r="D59" s="44"/>
      <c r="E59" s="44"/>
      <c r="F59" s="131"/>
      <c r="G59" s="45"/>
      <c r="H59" s="46">
        <v>6.2</v>
      </c>
      <c r="O59" s="168"/>
      <c r="P59" s="168" t="s">
        <v>410</v>
      </c>
    </row>
    <row r="60" spans="1:16" s="36" customFormat="1" ht="27.75" customHeight="1">
      <c r="A60" s="42">
        <v>17</v>
      </c>
      <c r="B60" s="49" t="s">
        <v>99</v>
      </c>
      <c r="C60" s="44"/>
      <c r="D60" s="44"/>
      <c r="E60" s="44"/>
      <c r="F60" s="131"/>
      <c r="G60" s="45"/>
      <c r="H60" s="46">
        <v>6.3</v>
      </c>
      <c r="O60" s="168"/>
      <c r="P60" s="168" t="s">
        <v>411</v>
      </c>
    </row>
    <row r="61" spans="1:16" s="3" customFormat="1" ht="31.5" customHeight="1">
      <c r="A61" s="54" t="s">
        <v>100</v>
      </c>
      <c r="B61" s="55" t="s">
        <v>101</v>
      </c>
      <c r="C61" s="54"/>
      <c r="D61" s="56"/>
      <c r="E61" s="56"/>
      <c r="F61" s="56"/>
      <c r="G61" s="56"/>
      <c r="H61" s="58" t="s">
        <v>100</v>
      </c>
      <c r="O61" s="166"/>
      <c r="P61" s="166"/>
    </row>
    <row r="62" spans="1:16" s="3" customFormat="1" ht="31.5" customHeight="1">
      <c r="A62" s="50">
        <v>18</v>
      </c>
      <c r="B62" s="51" t="s">
        <v>102</v>
      </c>
      <c r="C62" s="52"/>
      <c r="D62" s="52"/>
      <c r="E62" s="44"/>
      <c r="F62" s="132"/>
      <c r="G62" s="53"/>
      <c r="H62" s="46">
        <v>7.1</v>
      </c>
      <c r="O62" s="166"/>
      <c r="P62" s="166"/>
    </row>
    <row r="63" spans="1:16" s="36" customFormat="1" ht="30" customHeight="1">
      <c r="A63" s="47">
        <v>18.1</v>
      </c>
      <c r="B63" s="49" t="s">
        <v>103</v>
      </c>
      <c r="C63" s="44"/>
      <c r="D63" s="44"/>
      <c r="E63" s="44"/>
      <c r="F63" s="131"/>
      <c r="G63" s="45"/>
      <c r="H63" s="46" t="s">
        <v>104</v>
      </c>
      <c r="O63" s="168"/>
      <c r="P63" s="168" t="s">
        <v>412</v>
      </c>
    </row>
    <row r="64" spans="1:16" s="36" customFormat="1" ht="30" customHeight="1">
      <c r="A64" s="47">
        <v>18.2</v>
      </c>
      <c r="B64" s="49" t="s">
        <v>105</v>
      </c>
      <c r="C64" s="44"/>
      <c r="D64" s="44"/>
      <c r="E64" s="44"/>
      <c r="F64" s="131"/>
      <c r="G64" s="45"/>
      <c r="H64" s="46" t="s">
        <v>106</v>
      </c>
      <c r="O64" s="168"/>
      <c r="P64" s="168" t="s">
        <v>413</v>
      </c>
    </row>
    <row r="65" spans="1:16" s="36" customFormat="1" ht="30" customHeight="1">
      <c r="A65" s="59"/>
      <c r="B65" s="69" t="s">
        <v>107</v>
      </c>
      <c r="C65" s="44"/>
      <c r="D65" s="44"/>
      <c r="E65" s="44"/>
      <c r="F65" s="134">
        <f>IF(ISBLANK(F63)*ISBLANK(F64),"",F63+F64)</f>
      </c>
      <c r="G65" s="45"/>
      <c r="H65" s="46"/>
      <c r="O65" s="168"/>
      <c r="P65" s="168" t="s">
        <v>414</v>
      </c>
    </row>
    <row r="66" spans="1:16" s="3" customFormat="1" ht="31.5" customHeight="1">
      <c r="A66" s="54" t="s">
        <v>108</v>
      </c>
      <c r="B66" s="38" t="s">
        <v>109</v>
      </c>
      <c r="C66" s="70"/>
      <c r="D66" s="70"/>
      <c r="E66" s="70"/>
      <c r="F66" s="56"/>
      <c r="G66" s="56"/>
      <c r="H66" s="58" t="s">
        <v>108</v>
      </c>
      <c r="O66" s="166"/>
      <c r="P66" s="166"/>
    </row>
    <row r="67" spans="1:16" s="3" customFormat="1" ht="31.5" customHeight="1">
      <c r="A67" s="50">
        <v>19</v>
      </c>
      <c r="B67" s="43" t="s">
        <v>110</v>
      </c>
      <c r="C67" s="52"/>
      <c r="D67" s="52"/>
      <c r="E67" s="44"/>
      <c r="F67" s="132"/>
      <c r="G67" s="53"/>
      <c r="H67" s="46">
        <v>8.1</v>
      </c>
      <c r="O67" s="166"/>
      <c r="P67" s="166"/>
    </row>
    <row r="68" spans="1:16" s="36" customFormat="1" ht="28.5" customHeight="1">
      <c r="A68" s="59" t="s">
        <v>49</v>
      </c>
      <c r="B68" s="48" t="s">
        <v>67</v>
      </c>
      <c r="C68" s="44"/>
      <c r="D68" s="44"/>
      <c r="E68" s="44"/>
      <c r="F68" s="131"/>
      <c r="G68" s="45"/>
      <c r="H68" s="46" t="s">
        <v>111</v>
      </c>
      <c r="O68" s="168"/>
      <c r="P68" s="168" t="s">
        <v>415</v>
      </c>
    </row>
    <row r="69" spans="1:16" s="36" customFormat="1" ht="28.5" customHeight="1">
      <c r="A69" s="59" t="s">
        <v>52</v>
      </c>
      <c r="B69" s="48" t="s">
        <v>69</v>
      </c>
      <c r="C69" s="44"/>
      <c r="D69" s="44"/>
      <c r="E69" s="44"/>
      <c r="F69" s="131"/>
      <c r="G69" s="45"/>
      <c r="H69" s="46" t="s">
        <v>112</v>
      </c>
      <c r="O69" s="168"/>
      <c r="P69" s="168" t="s">
        <v>416</v>
      </c>
    </row>
    <row r="70" spans="1:16" s="36" customFormat="1" ht="28.5" customHeight="1">
      <c r="A70" s="42"/>
      <c r="B70" s="49" t="s">
        <v>113</v>
      </c>
      <c r="C70" s="44"/>
      <c r="D70" s="44"/>
      <c r="E70" s="44"/>
      <c r="F70" s="135">
        <f>IF(ISBLANK(F68)*ISBLANK(F69),"",F68+F69)</f>
      </c>
      <c r="G70" s="45"/>
      <c r="H70" s="46"/>
      <c r="O70" s="168"/>
      <c r="P70" s="168" t="s">
        <v>417</v>
      </c>
    </row>
    <row r="71" spans="1:16" s="36" customFormat="1" ht="28.5" customHeight="1">
      <c r="A71" s="42">
        <v>20</v>
      </c>
      <c r="B71" s="49" t="s">
        <v>114</v>
      </c>
      <c r="C71" s="44"/>
      <c r="D71" s="44"/>
      <c r="E71" s="44"/>
      <c r="F71" s="131"/>
      <c r="G71" s="45"/>
      <c r="H71" s="46">
        <v>8.2</v>
      </c>
      <c r="O71" s="168"/>
      <c r="P71" s="168" t="s">
        <v>418</v>
      </c>
    </row>
    <row r="72" spans="1:16" s="3" customFormat="1" ht="31.5" customHeight="1">
      <c r="A72" s="54" t="s">
        <v>115</v>
      </c>
      <c r="B72" s="55" t="s">
        <v>116</v>
      </c>
      <c r="C72" s="56"/>
      <c r="D72" s="56"/>
      <c r="E72" s="56"/>
      <c r="F72" s="56"/>
      <c r="G72" s="56"/>
      <c r="H72" s="58" t="s">
        <v>115</v>
      </c>
      <c r="O72" s="166"/>
      <c r="P72" s="166"/>
    </row>
    <row r="73" spans="1:16" s="36" customFormat="1" ht="30" customHeight="1">
      <c r="A73" s="42">
        <v>21</v>
      </c>
      <c r="B73" s="49" t="s">
        <v>117</v>
      </c>
      <c r="C73" s="44"/>
      <c r="D73" s="44"/>
      <c r="E73" s="44"/>
      <c r="F73" s="131"/>
      <c r="G73" s="45"/>
      <c r="H73" s="46" t="s">
        <v>118</v>
      </c>
      <c r="O73" s="168"/>
      <c r="P73" s="168" t="s">
        <v>419</v>
      </c>
    </row>
    <row r="74" spans="1:16" s="36" customFormat="1" ht="30" customHeight="1">
      <c r="A74" s="42">
        <v>22</v>
      </c>
      <c r="B74" s="49" t="s">
        <v>119</v>
      </c>
      <c r="C74" s="44"/>
      <c r="D74" s="44"/>
      <c r="E74" s="44"/>
      <c r="F74" s="131"/>
      <c r="G74" s="45"/>
      <c r="H74" s="46" t="s">
        <v>120</v>
      </c>
      <c r="O74" s="168"/>
      <c r="P74" s="168" t="s">
        <v>420</v>
      </c>
    </row>
    <row r="75" spans="1:16" s="36" customFormat="1" ht="30" customHeight="1">
      <c r="A75" s="42">
        <v>23</v>
      </c>
      <c r="B75" s="49" t="s">
        <v>121</v>
      </c>
      <c r="C75" s="44"/>
      <c r="D75" s="44"/>
      <c r="E75" s="44"/>
      <c r="F75" s="131"/>
      <c r="G75" s="45"/>
      <c r="H75" s="46" t="s">
        <v>122</v>
      </c>
      <c r="O75" s="168"/>
      <c r="P75" s="168" t="s">
        <v>421</v>
      </c>
    </row>
    <row r="76" spans="1:16" s="36" customFormat="1" ht="30" customHeight="1">
      <c r="A76" s="42">
        <v>24</v>
      </c>
      <c r="B76" s="49" t="s">
        <v>123</v>
      </c>
      <c r="C76" s="44"/>
      <c r="D76" s="44"/>
      <c r="E76" s="44"/>
      <c r="F76" s="131"/>
      <c r="G76" s="45"/>
      <c r="H76" s="46" t="s">
        <v>124</v>
      </c>
      <c r="O76" s="168"/>
      <c r="P76" s="168" t="s">
        <v>422</v>
      </c>
    </row>
    <row r="77" spans="1:16" s="36" customFormat="1" ht="30" customHeight="1">
      <c r="A77" s="42">
        <v>25</v>
      </c>
      <c r="B77" s="49" t="s">
        <v>125</v>
      </c>
      <c r="C77" s="44"/>
      <c r="D77" s="44"/>
      <c r="E77" s="44"/>
      <c r="F77" s="131"/>
      <c r="G77" s="45"/>
      <c r="H77" s="46" t="s">
        <v>126</v>
      </c>
      <c r="O77" s="168"/>
      <c r="P77" s="168" t="s">
        <v>423</v>
      </c>
    </row>
    <row r="78" spans="1:16" s="36" customFormat="1" ht="30" customHeight="1">
      <c r="A78" s="42">
        <v>26</v>
      </c>
      <c r="B78" s="49" t="s">
        <v>127</v>
      </c>
      <c r="C78" s="44"/>
      <c r="D78" s="44"/>
      <c r="E78" s="44"/>
      <c r="F78" s="131"/>
      <c r="G78" s="45"/>
      <c r="H78" s="46">
        <v>9.06</v>
      </c>
      <c r="O78" s="168"/>
      <c r="P78" s="168" t="s">
        <v>424</v>
      </c>
    </row>
    <row r="79" spans="1:16" s="36" customFormat="1" ht="30" customHeight="1">
      <c r="A79" s="42">
        <v>27</v>
      </c>
      <c r="B79" s="49" t="s">
        <v>128</v>
      </c>
      <c r="C79" s="44"/>
      <c r="D79" s="44"/>
      <c r="E79" s="44"/>
      <c r="F79" s="131"/>
      <c r="G79" s="45"/>
      <c r="H79" s="46">
        <v>9.07</v>
      </c>
      <c r="O79" s="168"/>
      <c r="P79" s="168" t="s">
        <v>425</v>
      </c>
    </row>
    <row r="80" spans="1:16" s="36" customFormat="1" ht="30" customHeight="1">
      <c r="A80" s="42">
        <v>28</v>
      </c>
      <c r="B80" s="49" t="s">
        <v>129</v>
      </c>
      <c r="C80" s="44"/>
      <c r="D80" s="44"/>
      <c r="E80" s="44"/>
      <c r="F80" s="131"/>
      <c r="G80" s="45"/>
      <c r="H80" s="46">
        <v>9.08</v>
      </c>
      <c r="O80" s="168"/>
      <c r="P80" s="168" t="s">
        <v>426</v>
      </c>
    </row>
    <row r="81" spans="1:16" s="36" customFormat="1" ht="30" customHeight="1">
      <c r="A81" s="42">
        <v>29</v>
      </c>
      <c r="B81" s="49" t="s">
        <v>130</v>
      </c>
      <c r="C81" s="44"/>
      <c r="D81" s="44"/>
      <c r="E81" s="44"/>
      <c r="F81" s="131"/>
      <c r="G81" s="45"/>
      <c r="H81" s="46">
        <v>9.09</v>
      </c>
      <c r="O81" s="168"/>
      <c r="P81" s="168" t="s">
        <v>427</v>
      </c>
    </row>
    <row r="82" spans="1:16" s="36" customFormat="1" ht="30" customHeight="1">
      <c r="A82" s="42">
        <v>30</v>
      </c>
      <c r="B82" s="49" t="s">
        <v>131</v>
      </c>
      <c r="C82" s="44"/>
      <c r="D82" s="44"/>
      <c r="E82" s="44"/>
      <c r="F82" s="131"/>
      <c r="G82" s="45"/>
      <c r="H82" s="71">
        <v>9.1</v>
      </c>
      <c r="O82" s="168"/>
      <c r="P82" s="168" t="s">
        <v>428</v>
      </c>
    </row>
    <row r="83" spans="1:16" s="3" customFormat="1" ht="29.25" customHeight="1">
      <c r="A83" s="42">
        <v>31</v>
      </c>
      <c r="B83" s="51" t="s">
        <v>132</v>
      </c>
      <c r="C83" s="52"/>
      <c r="D83" s="52"/>
      <c r="E83" s="44"/>
      <c r="F83" s="136"/>
      <c r="G83" s="53"/>
      <c r="H83" s="71">
        <v>9.11</v>
      </c>
      <c r="O83" s="166"/>
      <c r="P83" s="166"/>
    </row>
    <row r="84" spans="1:16" s="3" customFormat="1" ht="29.25" customHeight="1">
      <c r="A84" s="72">
        <v>31.1</v>
      </c>
      <c r="B84" s="73" t="s">
        <v>133</v>
      </c>
      <c r="C84" s="52"/>
      <c r="D84" s="52"/>
      <c r="E84" s="44"/>
      <c r="F84" s="136"/>
      <c r="G84" s="53"/>
      <c r="H84" s="46" t="s">
        <v>134</v>
      </c>
      <c r="O84" s="166"/>
      <c r="P84" s="166"/>
    </row>
    <row r="85" spans="1:16" s="36" customFormat="1" ht="29.25" customHeight="1">
      <c r="A85" s="59" t="s">
        <v>49</v>
      </c>
      <c r="B85" s="48" t="s">
        <v>67</v>
      </c>
      <c r="C85" s="44"/>
      <c r="D85" s="44"/>
      <c r="E85" s="44"/>
      <c r="F85" s="131"/>
      <c r="G85" s="45"/>
      <c r="H85" s="46" t="s">
        <v>135</v>
      </c>
      <c r="O85" s="168"/>
      <c r="P85" s="168" t="s">
        <v>429</v>
      </c>
    </row>
    <row r="86" spans="1:16" s="36" customFormat="1" ht="29.25" customHeight="1">
      <c r="A86" s="59" t="s">
        <v>52</v>
      </c>
      <c r="B86" s="48" t="s">
        <v>69</v>
      </c>
      <c r="C86" s="44"/>
      <c r="D86" s="44"/>
      <c r="E86" s="44"/>
      <c r="F86" s="131"/>
      <c r="G86" s="45"/>
      <c r="H86" s="46" t="s">
        <v>136</v>
      </c>
      <c r="O86" s="168"/>
      <c r="P86" s="168" t="s">
        <v>430</v>
      </c>
    </row>
    <row r="87" spans="1:16" s="3" customFormat="1" ht="29.25" customHeight="1">
      <c r="A87" s="50"/>
      <c r="B87" s="73" t="s">
        <v>113</v>
      </c>
      <c r="C87" s="52"/>
      <c r="D87" s="52"/>
      <c r="E87" s="52"/>
      <c r="F87" s="135">
        <f>IF(ISBLANK(F85)*ISBLANK(F86),"",F85+F86)</f>
      </c>
      <c r="G87" s="10"/>
      <c r="H87" s="46"/>
      <c r="O87" s="166"/>
      <c r="P87" s="168" t="s">
        <v>431</v>
      </c>
    </row>
    <row r="88" spans="1:16" s="36" customFormat="1" ht="29.25" customHeight="1">
      <c r="A88" s="47">
        <v>31.2</v>
      </c>
      <c r="B88" s="73" t="s">
        <v>137</v>
      </c>
      <c r="C88" s="44"/>
      <c r="D88" s="52"/>
      <c r="E88" s="52"/>
      <c r="F88" s="137"/>
      <c r="G88" s="45"/>
      <c r="H88" s="46" t="s">
        <v>138</v>
      </c>
      <c r="O88" s="168"/>
      <c r="P88" s="168"/>
    </row>
    <row r="89" spans="1:16" s="36" customFormat="1" ht="29.25" customHeight="1">
      <c r="A89" s="59" t="s">
        <v>49</v>
      </c>
      <c r="B89" s="48" t="s">
        <v>67</v>
      </c>
      <c r="C89" s="44"/>
      <c r="D89" s="44"/>
      <c r="E89" s="44"/>
      <c r="F89" s="131"/>
      <c r="G89" s="45"/>
      <c r="H89" s="46" t="s">
        <v>139</v>
      </c>
      <c r="O89" s="168"/>
      <c r="P89" s="168" t="s">
        <v>432</v>
      </c>
    </row>
    <row r="90" spans="1:16" s="36" customFormat="1" ht="29.25" customHeight="1">
      <c r="A90" s="59" t="s">
        <v>52</v>
      </c>
      <c r="B90" s="48" t="s">
        <v>69</v>
      </c>
      <c r="C90" s="44"/>
      <c r="D90" s="44"/>
      <c r="E90" s="44"/>
      <c r="F90" s="131"/>
      <c r="G90" s="45"/>
      <c r="H90" s="46" t="s">
        <v>140</v>
      </c>
      <c r="O90" s="168"/>
      <c r="P90" s="168" t="s">
        <v>433</v>
      </c>
    </row>
    <row r="91" spans="1:16" s="3" customFormat="1" ht="29.25" customHeight="1">
      <c r="A91" s="50"/>
      <c r="B91" s="73" t="s">
        <v>113</v>
      </c>
      <c r="C91" s="52"/>
      <c r="D91" s="52"/>
      <c r="E91" s="52"/>
      <c r="F91" s="135">
        <f>IF(ISBLANK(F89)*ISBLANK(F90),"",F89+F90)</f>
      </c>
      <c r="G91" s="10"/>
      <c r="H91" s="46"/>
      <c r="O91" s="166"/>
      <c r="P91" s="166" t="s">
        <v>434</v>
      </c>
    </row>
    <row r="92" spans="1:16" s="3" customFormat="1" ht="29.25" customHeight="1">
      <c r="A92" s="47">
        <v>31.3</v>
      </c>
      <c r="B92" s="73" t="s">
        <v>141</v>
      </c>
      <c r="C92" s="52"/>
      <c r="D92" s="52"/>
      <c r="E92" s="52"/>
      <c r="F92" s="137"/>
      <c r="G92" s="10"/>
      <c r="H92" s="46" t="s">
        <v>142</v>
      </c>
      <c r="O92" s="166"/>
      <c r="P92" s="166"/>
    </row>
    <row r="93" spans="1:16" s="36" customFormat="1" ht="29.25" customHeight="1">
      <c r="A93" s="59" t="s">
        <v>49</v>
      </c>
      <c r="B93" s="48" t="s">
        <v>67</v>
      </c>
      <c r="C93" s="44"/>
      <c r="D93" s="44"/>
      <c r="E93" s="44"/>
      <c r="F93" s="131"/>
      <c r="G93" s="45"/>
      <c r="H93" s="46" t="s">
        <v>143</v>
      </c>
      <c r="O93" s="168"/>
      <c r="P93" s="168" t="s">
        <v>435</v>
      </c>
    </row>
    <row r="94" spans="1:16" s="36" customFormat="1" ht="29.25" customHeight="1">
      <c r="A94" s="59" t="s">
        <v>52</v>
      </c>
      <c r="B94" s="48" t="s">
        <v>69</v>
      </c>
      <c r="C94" s="44"/>
      <c r="D94" s="44"/>
      <c r="E94" s="44"/>
      <c r="F94" s="131"/>
      <c r="G94" s="45"/>
      <c r="H94" s="46" t="s">
        <v>144</v>
      </c>
      <c r="O94" s="168"/>
      <c r="P94" s="168" t="s">
        <v>436</v>
      </c>
    </row>
    <row r="95" spans="1:16" s="36" customFormat="1" ht="29.25" customHeight="1">
      <c r="A95" s="42"/>
      <c r="B95" s="49" t="s">
        <v>113</v>
      </c>
      <c r="C95" s="44"/>
      <c r="D95" s="44"/>
      <c r="E95" s="44"/>
      <c r="F95" s="135">
        <f>IF(ISBLANK(F93)*ISBLANK(F94),"",F93+F94)</f>
      </c>
      <c r="G95" s="45"/>
      <c r="H95" s="46"/>
      <c r="O95" s="168"/>
      <c r="P95" s="168" t="s">
        <v>437</v>
      </c>
    </row>
    <row r="96" spans="1:16" s="3" customFormat="1" ht="29.25" customHeight="1">
      <c r="A96" s="74">
        <v>32</v>
      </c>
      <c r="B96" s="75" t="s">
        <v>512</v>
      </c>
      <c r="C96" s="76"/>
      <c r="D96" s="76"/>
      <c r="E96" s="44"/>
      <c r="F96" s="148"/>
      <c r="G96" s="11"/>
      <c r="H96" s="77">
        <v>9.12</v>
      </c>
      <c r="O96" s="166"/>
      <c r="P96" s="168" t="s">
        <v>517</v>
      </c>
    </row>
    <row r="97" spans="1:16" s="3" customFormat="1" ht="31.5" customHeight="1">
      <c r="A97" s="54" t="s">
        <v>145</v>
      </c>
      <c r="B97" s="55" t="s">
        <v>146</v>
      </c>
      <c r="C97" s="56"/>
      <c r="D97" s="56"/>
      <c r="E97" s="56"/>
      <c r="F97" s="56"/>
      <c r="G97" s="56"/>
      <c r="H97" s="58" t="s">
        <v>145</v>
      </c>
      <c r="O97" s="166"/>
      <c r="P97" s="166"/>
    </row>
    <row r="98" spans="1:16" s="3" customFormat="1" ht="31.5" customHeight="1">
      <c r="A98" s="42">
        <v>33</v>
      </c>
      <c r="B98" s="43" t="s">
        <v>147</v>
      </c>
      <c r="C98" s="67"/>
      <c r="D98" s="67"/>
      <c r="E98" s="67"/>
      <c r="F98" s="138"/>
      <c r="G98" s="10"/>
      <c r="H98" s="68">
        <v>10.1</v>
      </c>
      <c r="O98" s="166"/>
      <c r="P98" s="166"/>
    </row>
    <row r="99" spans="1:16" s="36" customFormat="1" ht="31.5" customHeight="1">
      <c r="A99" s="47">
        <v>33.01</v>
      </c>
      <c r="B99" s="49" t="s">
        <v>148</v>
      </c>
      <c r="C99" s="44"/>
      <c r="D99" s="44"/>
      <c r="E99" s="44"/>
      <c r="F99" s="131"/>
      <c r="G99" s="45"/>
      <c r="H99" s="46" t="s">
        <v>149</v>
      </c>
      <c r="O99" s="168"/>
      <c r="P99" s="168" t="s">
        <v>438</v>
      </c>
    </row>
    <row r="100" spans="1:16" s="36" customFormat="1" ht="31.5" customHeight="1">
      <c r="A100" s="47">
        <v>33.02</v>
      </c>
      <c r="B100" s="49" t="s">
        <v>150</v>
      </c>
      <c r="C100" s="44"/>
      <c r="D100" s="44"/>
      <c r="E100" s="44"/>
      <c r="F100" s="131"/>
      <c r="G100" s="45"/>
      <c r="H100" s="46" t="s">
        <v>151</v>
      </c>
      <c r="O100" s="168"/>
      <c r="P100" s="168" t="s">
        <v>439</v>
      </c>
    </row>
    <row r="101" spans="1:16" s="36" customFormat="1" ht="31.5" customHeight="1">
      <c r="A101" s="47">
        <v>33.03</v>
      </c>
      <c r="B101" s="49" t="s">
        <v>152</v>
      </c>
      <c r="C101" s="44"/>
      <c r="D101" s="44"/>
      <c r="E101" s="44"/>
      <c r="F101" s="131"/>
      <c r="G101" s="45"/>
      <c r="H101" s="46" t="s">
        <v>153</v>
      </c>
      <c r="O101" s="168"/>
      <c r="P101" s="168" t="s">
        <v>440</v>
      </c>
    </row>
    <row r="102" spans="1:16" s="36" customFormat="1" ht="31.5" customHeight="1">
      <c r="A102" s="47">
        <v>33.04</v>
      </c>
      <c r="B102" s="49" t="s">
        <v>154</v>
      </c>
      <c r="C102" s="44"/>
      <c r="D102" s="44"/>
      <c r="E102" s="44"/>
      <c r="F102" s="131"/>
      <c r="G102" s="45"/>
      <c r="H102" s="46" t="s">
        <v>155</v>
      </c>
      <c r="O102" s="168"/>
      <c r="P102" s="168" t="s">
        <v>441</v>
      </c>
    </row>
    <row r="103" spans="1:16" s="36" customFormat="1" ht="31.5" customHeight="1">
      <c r="A103" s="47">
        <v>33.05</v>
      </c>
      <c r="B103" s="49" t="s">
        <v>156</v>
      </c>
      <c r="C103" s="44"/>
      <c r="D103" s="44"/>
      <c r="E103" s="44"/>
      <c r="F103" s="131"/>
      <c r="G103" s="45"/>
      <c r="H103" s="46" t="s">
        <v>157</v>
      </c>
      <c r="O103" s="168"/>
      <c r="P103" s="168" t="s">
        <v>442</v>
      </c>
    </row>
    <row r="104" spans="1:16" s="36" customFormat="1" ht="31.5" customHeight="1">
      <c r="A104" s="47">
        <v>33.06</v>
      </c>
      <c r="B104" s="49" t="s">
        <v>158</v>
      </c>
      <c r="C104" s="44"/>
      <c r="D104" s="44"/>
      <c r="E104" s="44"/>
      <c r="F104" s="131"/>
      <c r="G104" s="45"/>
      <c r="H104" s="46" t="s">
        <v>159</v>
      </c>
      <c r="O104" s="168"/>
      <c r="P104" s="168" t="s">
        <v>443</v>
      </c>
    </row>
    <row r="105" spans="1:16" s="36" customFormat="1" ht="31.5" customHeight="1">
      <c r="A105" s="47">
        <v>33.07</v>
      </c>
      <c r="B105" s="49" t="s">
        <v>160</v>
      </c>
      <c r="C105" s="44"/>
      <c r="D105" s="44"/>
      <c r="E105" s="44"/>
      <c r="F105" s="131"/>
      <c r="G105" s="45"/>
      <c r="H105" s="46" t="s">
        <v>161</v>
      </c>
      <c r="O105" s="168"/>
      <c r="P105" s="168" t="s">
        <v>444</v>
      </c>
    </row>
    <row r="106" spans="1:16" s="36" customFormat="1" ht="31.5" customHeight="1">
      <c r="A106" s="47">
        <v>33.08</v>
      </c>
      <c r="B106" s="49" t="s">
        <v>162</v>
      </c>
      <c r="C106" s="44"/>
      <c r="D106" s="44"/>
      <c r="E106" s="44"/>
      <c r="F106" s="131"/>
      <c r="G106" s="45"/>
      <c r="H106" s="46" t="s">
        <v>163</v>
      </c>
      <c r="O106" s="168"/>
      <c r="P106" s="168" t="s">
        <v>445</v>
      </c>
    </row>
    <row r="107" spans="1:16" s="36" customFormat="1" ht="31.5" customHeight="1">
      <c r="A107" s="47">
        <v>33.09</v>
      </c>
      <c r="B107" s="49" t="s">
        <v>164</v>
      </c>
      <c r="C107" s="44"/>
      <c r="D107" s="44"/>
      <c r="E107" s="44"/>
      <c r="F107" s="131"/>
      <c r="G107" s="45"/>
      <c r="H107" s="46" t="s">
        <v>165</v>
      </c>
      <c r="O107" s="168"/>
      <c r="P107" s="168" t="s">
        <v>446</v>
      </c>
    </row>
    <row r="108" spans="1:16" s="36" customFormat="1" ht="31.5" customHeight="1">
      <c r="A108" s="78">
        <v>33.1</v>
      </c>
      <c r="B108" s="49" t="s">
        <v>166</v>
      </c>
      <c r="C108" s="44"/>
      <c r="D108" s="44"/>
      <c r="E108" s="44"/>
      <c r="F108" s="131"/>
      <c r="G108" s="45"/>
      <c r="H108" s="46" t="s">
        <v>167</v>
      </c>
      <c r="O108" s="168"/>
      <c r="P108" s="168" t="s">
        <v>447</v>
      </c>
    </row>
    <row r="109" spans="1:16" s="36" customFormat="1" ht="31.5" customHeight="1">
      <c r="A109" s="47">
        <v>33.11</v>
      </c>
      <c r="B109" s="49" t="s">
        <v>168</v>
      </c>
      <c r="C109" s="44"/>
      <c r="D109" s="44"/>
      <c r="E109" s="44"/>
      <c r="F109" s="131"/>
      <c r="G109" s="45"/>
      <c r="H109" s="46" t="s">
        <v>169</v>
      </c>
      <c r="O109" s="168"/>
      <c r="P109" s="168" t="s">
        <v>448</v>
      </c>
    </row>
    <row r="110" spans="1:16" s="36" customFormat="1" ht="31.5" customHeight="1">
      <c r="A110" s="47">
        <v>33.1200000000001</v>
      </c>
      <c r="B110" s="49" t="s">
        <v>170</v>
      </c>
      <c r="C110" s="44"/>
      <c r="D110" s="44"/>
      <c r="E110" s="44"/>
      <c r="F110" s="131"/>
      <c r="G110" s="45"/>
      <c r="H110" s="46" t="s">
        <v>171</v>
      </c>
      <c r="O110" s="168"/>
      <c r="P110" s="168" t="s">
        <v>449</v>
      </c>
    </row>
    <row r="111" spans="1:16" s="3" customFormat="1" ht="43.5" customHeight="1">
      <c r="A111" s="47">
        <v>33.1300000000001</v>
      </c>
      <c r="B111" s="184" t="s">
        <v>172</v>
      </c>
      <c r="C111" s="185"/>
      <c r="D111" s="185"/>
      <c r="E111" s="185"/>
      <c r="F111" s="138"/>
      <c r="G111" s="10"/>
      <c r="H111" s="68" t="s">
        <v>173</v>
      </c>
      <c r="O111" s="166"/>
      <c r="P111" s="166"/>
    </row>
    <row r="112" spans="1:16" s="36" customFormat="1" ht="31.5" customHeight="1">
      <c r="A112" s="59" t="s">
        <v>49</v>
      </c>
      <c r="B112" s="48" t="s">
        <v>67</v>
      </c>
      <c r="C112" s="44"/>
      <c r="D112" s="44"/>
      <c r="E112" s="44"/>
      <c r="F112" s="131"/>
      <c r="G112" s="45"/>
      <c r="H112" s="46" t="s">
        <v>174</v>
      </c>
      <c r="O112" s="168"/>
      <c r="P112" s="168" t="s">
        <v>450</v>
      </c>
    </row>
    <row r="113" spans="1:16" s="36" customFormat="1" ht="31.5" customHeight="1">
      <c r="A113" s="59" t="s">
        <v>52</v>
      </c>
      <c r="B113" s="48" t="s">
        <v>69</v>
      </c>
      <c r="C113" s="44"/>
      <c r="D113" s="44"/>
      <c r="E113" s="44"/>
      <c r="F113" s="131"/>
      <c r="G113" s="45"/>
      <c r="H113" s="46" t="s">
        <v>175</v>
      </c>
      <c r="O113" s="168"/>
      <c r="P113" s="168" t="s">
        <v>451</v>
      </c>
    </row>
    <row r="114" spans="1:16" s="36" customFormat="1" ht="31.5" customHeight="1">
      <c r="A114" s="47"/>
      <c r="B114" s="49" t="s">
        <v>113</v>
      </c>
      <c r="C114" s="44"/>
      <c r="D114" s="44"/>
      <c r="E114" s="44"/>
      <c r="F114" s="135">
        <f>IF(ISBLANK(F112)*ISBLANK(F113),"",F112+F113)</f>
      </c>
      <c r="G114" s="45"/>
      <c r="H114" s="46"/>
      <c r="O114" s="168"/>
      <c r="P114" s="168" t="s">
        <v>452</v>
      </c>
    </row>
    <row r="115" spans="1:16" s="3" customFormat="1" ht="33.75" customHeight="1">
      <c r="A115" s="72">
        <v>33.14</v>
      </c>
      <c r="B115" s="186" t="s">
        <v>176</v>
      </c>
      <c r="C115" s="187"/>
      <c r="D115" s="187"/>
      <c r="E115" s="187"/>
      <c r="F115" s="130"/>
      <c r="G115" s="10"/>
      <c r="H115" s="46">
        <v>10.2</v>
      </c>
      <c r="O115" s="166"/>
      <c r="P115" s="166"/>
    </row>
    <row r="116" spans="1:16" s="36" customFormat="1" ht="31.5" customHeight="1">
      <c r="A116" s="47">
        <v>33.15</v>
      </c>
      <c r="B116" s="49" t="s">
        <v>177</v>
      </c>
      <c r="C116" s="44"/>
      <c r="D116" s="44"/>
      <c r="E116" s="44"/>
      <c r="F116" s="131"/>
      <c r="G116" s="45"/>
      <c r="H116" s="46" t="s">
        <v>178</v>
      </c>
      <c r="O116" s="168"/>
      <c r="P116" s="168" t="s">
        <v>453</v>
      </c>
    </row>
    <row r="117" spans="1:16" s="36" customFormat="1" ht="31.5" customHeight="1">
      <c r="A117" s="47">
        <v>33.16</v>
      </c>
      <c r="B117" s="49" t="s">
        <v>179</v>
      </c>
      <c r="C117" s="44"/>
      <c r="D117" s="44"/>
      <c r="E117" s="44"/>
      <c r="F117" s="131"/>
      <c r="G117" s="45"/>
      <c r="H117" s="46" t="s">
        <v>180</v>
      </c>
      <c r="O117" s="168"/>
      <c r="P117" s="168" t="s">
        <v>454</v>
      </c>
    </row>
    <row r="118" spans="1:16" s="36" customFormat="1" ht="31.5" customHeight="1">
      <c r="A118" s="47">
        <v>33.17</v>
      </c>
      <c r="B118" s="49" t="s">
        <v>181</v>
      </c>
      <c r="C118" s="44"/>
      <c r="D118" s="44"/>
      <c r="E118" s="44"/>
      <c r="F118" s="131"/>
      <c r="G118" s="45"/>
      <c r="H118" s="46" t="s">
        <v>182</v>
      </c>
      <c r="O118" s="168"/>
      <c r="P118" s="168" t="s">
        <v>455</v>
      </c>
    </row>
    <row r="119" spans="1:16" s="3" customFormat="1" ht="30" customHeight="1">
      <c r="A119" s="50">
        <v>34</v>
      </c>
      <c r="B119" s="51" t="s">
        <v>183</v>
      </c>
      <c r="C119" s="52"/>
      <c r="D119" s="52"/>
      <c r="E119" s="10"/>
      <c r="F119" s="130"/>
      <c r="G119" s="10"/>
      <c r="H119" s="46">
        <v>10.3</v>
      </c>
      <c r="O119" s="166"/>
      <c r="P119" s="166"/>
    </row>
    <row r="120" spans="1:16" s="3" customFormat="1" ht="39" customHeight="1">
      <c r="A120" s="72">
        <v>34.1</v>
      </c>
      <c r="B120" s="179" t="s">
        <v>184</v>
      </c>
      <c r="C120" s="180"/>
      <c r="D120" s="180"/>
      <c r="E120" s="180"/>
      <c r="F120" s="137"/>
      <c r="G120" s="10"/>
      <c r="H120" s="46" t="s">
        <v>185</v>
      </c>
      <c r="O120" s="166"/>
      <c r="P120" s="166"/>
    </row>
    <row r="121" spans="1:16" s="36" customFormat="1" ht="28.5" customHeight="1">
      <c r="A121" s="59" t="s">
        <v>49</v>
      </c>
      <c r="B121" s="48" t="s">
        <v>67</v>
      </c>
      <c r="C121" s="44"/>
      <c r="D121" s="44"/>
      <c r="E121" s="44"/>
      <c r="F121" s="131"/>
      <c r="G121" s="45"/>
      <c r="H121" s="46" t="s">
        <v>186</v>
      </c>
      <c r="O121" s="168"/>
      <c r="P121" s="168" t="s">
        <v>456</v>
      </c>
    </row>
    <row r="122" spans="1:16" s="36" customFormat="1" ht="28.5" customHeight="1">
      <c r="A122" s="59" t="s">
        <v>52</v>
      </c>
      <c r="B122" s="48" t="s">
        <v>69</v>
      </c>
      <c r="C122" s="44"/>
      <c r="D122" s="44"/>
      <c r="E122" s="44"/>
      <c r="F122" s="131"/>
      <c r="G122" s="45"/>
      <c r="H122" s="46" t="s">
        <v>187</v>
      </c>
      <c r="O122" s="168"/>
      <c r="P122" s="168" t="s">
        <v>457</v>
      </c>
    </row>
    <row r="123" spans="1:16" s="36" customFormat="1" ht="28.5" customHeight="1">
      <c r="A123" s="59"/>
      <c r="B123" s="49" t="s">
        <v>188</v>
      </c>
      <c r="C123" s="44"/>
      <c r="D123" s="44"/>
      <c r="E123" s="44"/>
      <c r="F123" s="135">
        <f>IF(ISBLANK(F121)*ISBLANK(F122),"",F121+F122)</f>
      </c>
      <c r="G123" s="45"/>
      <c r="H123" s="46"/>
      <c r="O123" s="168"/>
      <c r="P123" s="168" t="s">
        <v>458</v>
      </c>
    </row>
    <row r="124" spans="1:16" s="36" customFormat="1" ht="28.5" customHeight="1">
      <c r="A124" s="47">
        <v>34.2</v>
      </c>
      <c r="B124" s="49" t="s">
        <v>189</v>
      </c>
      <c r="C124" s="44"/>
      <c r="D124" s="44"/>
      <c r="E124" s="44"/>
      <c r="F124" s="131"/>
      <c r="G124" s="45"/>
      <c r="H124" s="46" t="s">
        <v>190</v>
      </c>
      <c r="O124" s="168"/>
      <c r="P124" s="168" t="s">
        <v>459</v>
      </c>
    </row>
    <row r="125" spans="1:16" s="36" customFormat="1" ht="28.5" customHeight="1">
      <c r="A125" s="47">
        <v>34.3</v>
      </c>
      <c r="B125" s="49" t="s">
        <v>191</v>
      </c>
      <c r="C125" s="44"/>
      <c r="D125" s="44"/>
      <c r="E125" s="44"/>
      <c r="F125" s="131"/>
      <c r="G125" s="45"/>
      <c r="H125" s="46" t="s">
        <v>192</v>
      </c>
      <c r="O125" s="168"/>
      <c r="P125" s="168" t="s">
        <v>460</v>
      </c>
    </row>
    <row r="126" spans="1:16" s="36" customFormat="1" ht="28.5" customHeight="1">
      <c r="A126" s="47">
        <v>34.4</v>
      </c>
      <c r="B126" s="49" t="s">
        <v>193</v>
      </c>
      <c r="C126" s="44"/>
      <c r="D126" s="44"/>
      <c r="E126" s="44"/>
      <c r="F126" s="131"/>
      <c r="G126" s="45"/>
      <c r="H126" s="46" t="s">
        <v>194</v>
      </c>
      <c r="O126" s="168"/>
      <c r="P126" s="168" t="s">
        <v>461</v>
      </c>
    </row>
    <row r="127" spans="1:16" s="3" customFormat="1" ht="28.5" customHeight="1">
      <c r="A127" s="72">
        <v>34.5</v>
      </c>
      <c r="B127" s="51" t="s">
        <v>195</v>
      </c>
      <c r="C127" s="52"/>
      <c r="D127" s="52"/>
      <c r="E127" s="52"/>
      <c r="F127" s="130"/>
      <c r="G127" s="10"/>
      <c r="H127" s="46" t="s">
        <v>196</v>
      </c>
      <c r="O127" s="166"/>
      <c r="P127" s="166"/>
    </row>
    <row r="128" spans="1:16" s="36" customFormat="1" ht="28.5" customHeight="1">
      <c r="A128" s="59" t="s">
        <v>49</v>
      </c>
      <c r="B128" s="48" t="s">
        <v>197</v>
      </c>
      <c r="C128" s="44"/>
      <c r="D128" s="44"/>
      <c r="E128" s="44"/>
      <c r="F128" s="131"/>
      <c r="G128" s="45"/>
      <c r="H128" s="46" t="s">
        <v>198</v>
      </c>
      <c r="O128" s="168"/>
      <c r="P128" s="168" t="s">
        <v>462</v>
      </c>
    </row>
    <row r="129" spans="1:16" s="36" customFormat="1" ht="28.5" customHeight="1">
      <c r="A129" s="59" t="s">
        <v>52</v>
      </c>
      <c r="B129" s="48" t="s">
        <v>199</v>
      </c>
      <c r="C129" s="44"/>
      <c r="D129" s="44"/>
      <c r="E129" s="44"/>
      <c r="F129" s="131"/>
      <c r="G129" s="45"/>
      <c r="H129" s="46" t="s">
        <v>200</v>
      </c>
      <c r="O129" s="168"/>
      <c r="P129" s="168" t="s">
        <v>463</v>
      </c>
    </row>
    <row r="130" spans="1:16" s="36" customFormat="1" ht="28.5" customHeight="1">
      <c r="A130" s="59" t="s">
        <v>55</v>
      </c>
      <c r="B130" s="48" t="s">
        <v>201</v>
      </c>
      <c r="C130" s="44"/>
      <c r="D130" s="44"/>
      <c r="E130" s="44"/>
      <c r="F130" s="131"/>
      <c r="G130" s="45"/>
      <c r="H130" s="46" t="s">
        <v>202</v>
      </c>
      <c r="O130" s="168"/>
      <c r="P130" s="168" t="s">
        <v>464</v>
      </c>
    </row>
    <row r="131" spans="1:16" s="3" customFormat="1" ht="28.5" customHeight="1">
      <c r="A131" s="72">
        <v>34.6</v>
      </c>
      <c r="B131" s="51" t="s">
        <v>203</v>
      </c>
      <c r="C131" s="52"/>
      <c r="D131" s="52"/>
      <c r="E131" s="52"/>
      <c r="F131" s="130"/>
      <c r="G131" s="10"/>
      <c r="H131" s="46">
        <v>10.4</v>
      </c>
      <c r="O131" s="166"/>
      <c r="P131" s="166"/>
    </row>
    <row r="132" spans="1:16" s="36" customFormat="1" ht="28.5" customHeight="1">
      <c r="A132" s="59" t="s">
        <v>49</v>
      </c>
      <c r="B132" s="48" t="s">
        <v>204</v>
      </c>
      <c r="C132" s="44"/>
      <c r="D132" s="44"/>
      <c r="E132" s="44"/>
      <c r="F132" s="131"/>
      <c r="G132" s="45"/>
      <c r="H132" s="46" t="s">
        <v>205</v>
      </c>
      <c r="O132" s="168"/>
      <c r="P132" s="168" t="s">
        <v>465</v>
      </c>
    </row>
    <row r="133" spans="1:16" s="36" customFormat="1" ht="28.5" customHeight="1">
      <c r="A133" s="59" t="s">
        <v>52</v>
      </c>
      <c r="B133" s="48" t="s">
        <v>206</v>
      </c>
      <c r="C133" s="44"/>
      <c r="D133" s="44"/>
      <c r="E133" s="44"/>
      <c r="F133" s="131"/>
      <c r="G133" s="45"/>
      <c r="H133" s="46" t="s">
        <v>207</v>
      </c>
      <c r="O133" s="168"/>
      <c r="P133" s="168" t="s">
        <v>466</v>
      </c>
    </row>
    <row r="134" spans="1:16" s="36" customFormat="1" ht="28.5" customHeight="1">
      <c r="A134" s="59" t="s">
        <v>55</v>
      </c>
      <c r="B134" s="48" t="s">
        <v>208</v>
      </c>
      <c r="C134" s="44"/>
      <c r="D134" s="44"/>
      <c r="E134" s="44"/>
      <c r="F134" s="131"/>
      <c r="G134" s="45"/>
      <c r="H134" s="46" t="s">
        <v>209</v>
      </c>
      <c r="O134" s="168"/>
      <c r="P134" s="168" t="s">
        <v>467</v>
      </c>
    </row>
    <row r="135" spans="1:16" s="3" customFormat="1" ht="28.5" customHeight="1">
      <c r="A135" s="50">
        <v>35</v>
      </c>
      <c r="B135" s="51" t="s">
        <v>210</v>
      </c>
      <c r="C135" s="52"/>
      <c r="D135" s="52"/>
      <c r="E135" s="52"/>
      <c r="F135" s="130"/>
      <c r="G135" s="10"/>
      <c r="H135" s="46">
        <v>10.5</v>
      </c>
      <c r="O135" s="166"/>
      <c r="P135" s="166"/>
    </row>
    <row r="136" spans="1:16" s="36" customFormat="1" ht="28.5" customHeight="1">
      <c r="A136" s="47">
        <v>35.1</v>
      </c>
      <c r="B136" s="49"/>
      <c r="C136" s="44"/>
      <c r="D136" s="44"/>
      <c r="E136" s="44"/>
      <c r="F136" s="135"/>
      <c r="G136" s="45"/>
      <c r="H136" s="46" t="s">
        <v>211</v>
      </c>
      <c r="O136" s="168"/>
      <c r="P136" s="168"/>
    </row>
    <row r="137" spans="1:16" s="36" customFormat="1" ht="28.5" customHeight="1">
      <c r="A137" s="47">
        <v>35.2</v>
      </c>
      <c r="B137" s="49"/>
      <c r="C137" s="44"/>
      <c r="D137" s="44"/>
      <c r="E137" s="44"/>
      <c r="F137" s="135"/>
      <c r="G137" s="45"/>
      <c r="H137" s="46" t="s">
        <v>212</v>
      </c>
      <c r="O137" s="168"/>
      <c r="P137" s="168"/>
    </row>
    <row r="138" spans="1:16" s="36" customFormat="1" ht="28.5" customHeight="1">
      <c r="A138" s="47">
        <v>35.3</v>
      </c>
      <c r="B138" s="49"/>
      <c r="C138" s="44"/>
      <c r="D138" s="44"/>
      <c r="E138" s="44"/>
      <c r="F138" s="135"/>
      <c r="G138" s="45"/>
      <c r="H138" s="46" t="s">
        <v>213</v>
      </c>
      <c r="O138" s="168"/>
      <c r="P138" s="168"/>
    </row>
    <row r="139" spans="1:16" s="3" customFormat="1" ht="31.5" customHeight="1">
      <c r="A139" s="54" t="s">
        <v>214</v>
      </c>
      <c r="B139" s="55" t="s">
        <v>215</v>
      </c>
      <c r="C139" s="56"/>
      <c r="D139" s="56"/>
      <c r="E139" s="56"/>
      <c r="F139" s="56"/>
      <c r="G139" s="56"/>
      <c r="H139" s="58" t="s">
        <v>214</v>
      </c>
      <c r="O139" s="166"/>
      <c r="P139" s="166"/>
    </row>
    <row r="140" spans="1:16" s="3" customFormat="1" ht="27" customHeight="1">
      <c r="A140" s="50">
        <v>36</v>
      </c>
      <c r="B140" s="51" t="s">
        <v>216</v>
      </c>
      <c r="C140" s="52"/>
      <c r="D140" s="52"/>
      <c r="E140" s="52"/>
      <c r="F140" s="130"/>
      <c r="G140" s="10"/>
      <c r="H140" s="46">
        <v>11.1</v>
      </c>
      <c r="O140" s="166"/>
      <c r="P140" s="166"/>
    </row>
    <row r="141" spans="1:16" s="36" customFormat="1" ht="27" customHeight="1">
      <c r="A141" s="47">
        <v>36.1</v>
      </c>
      <c r="B141" s="49" t="s">
        <v>217</v>
      </c>
      <c r="C141" s="44"/>
      <c r="D141" s="44"/>
      <c r="E141" s="44"/>
      <c r="F141" s="131"/>
      <c r="G141" s="45"/>
      <c r="H141" s="46" t="s">
        <v>218</v>
      </c>
      <c r="O141" s="168"/>
      <c r="P141" s="168" t="s">
        <v>468</v>
      </c>
    </row>
    <row r="142" spans="1:16" s="36" customFormat="1" ht="27" customHeight="1">
      <c r="A142" s="47">
        <v>36.2</v>
      </c>
      <c r="B142" s="49" t="s">
        <v>219</v>
      </c>
      <c r="C142" s="44"/>
      <c r="D142" s="44"/>
      <c r="E142" s="44"/>
      <c r="F142" s="131"/>
      <c r="G142" s="45"/>
      <c r="H142" s="46" t="s">
        <v>220</v>
      </c>
      <c r="O142" s="168"/>
      <c r="P142" s="168" t="s">
        <v>469</v>
      </c>
    </row>
    <row r="143" spans="1:16" s="36" customFormat="1" ht="27" customHeight="1">
      <c r="A143" s="47">
        <v>36.3</v>
      </c>
      <c r="B143" s="49" t="s">
        <v>221</v>
      </c>
      <c r="C143" s="44"/>
      <c r="D143" s="44"/>
      <c r="E143" s="44"/>
      <c r="F143" s="131"/>
      <c r="G143" s="45"/>
      <c r="H143" s="46" t="s">
        <v>222</v>
      </c>
      <c r="O143" s="168"/>
      <c r="P143" s="168" t="s">
        <v>470</v>
      </c>
    </row>
    <row r="144" spans="1:16" s="3" customFormat="1" ht="31.5" customHeight="1">
      <c r="A144" s="54" t="s">
        <v>223</v>
      </c>
      <c r="B144" s="55" t="s">
        <v>224</v>
      </c>
      <c r="C144" s="56"/>
      <c r="D144" s="56"/>
      <c r="E144" s="56"/>
      <c r="F144" s="56"/>
      <c r="G144" s="56"/>
      <c r="H144" s="58" t="s">
        <v>223</v>
      </c>
      <c r="O144" s="166"/>
      <c r="P144" s="166"/>
    </row>
    <row r="145" spans="1:16" s="3" customFormat="1" ht="28.5" customHeight="1">
      <c r="A145" s="50">
        <v>37</v>
      </c>
      <c r="B145" s="73" t="s">
        <v>225</v>
      </c>
      <c r="C145" s="52"/>
      <c r="D145" s="52"/>
      <c r="E145" s="52"/>
      <c r="F145" s="128"/>
      <c r="G145" s="10"/>
      <c r="H145" s="46">
        <v>12.1</v>
      </c>
      <c r="O145" s="166"/>
      <c r="P145" s="168" t="s">
        <v>471</v>
      </c>
    </row>
    <row r="146" spans="1:16" s="3" customFormat="1" ht="28.5" customHeight="1">
      <c r="A146" s="50">
        <v>38</v>
      </c>
      <c r="B146" s="73" t="s">
        <v>226</v>
      </c>
      <c r="C146" s="52"/>
      <c r="D146" s="52"/>
      <c r="E146" s="52"/>
      <c r="F146" s="128"/>
      <c r="G146" s="10"/>
      <c r="H146" s="46">
        <v>12.2</v>
      </c>
      <c r="O146" s="166"/>
      <c r="P146" s="168" t="s">
        <v>472</v>
      </c>
    </row>
    <row r="147" spans="1:16" s="3" customFormat="1" ht="28.5" customHeight="1">
      <c r="A147" s="50">
        <v>39</v>
      </c>
      <c r="B147" s="73" t="s">
        <v>227</v>
      </c>
      <c r="C147" s="52"/>
      <c r="D147" s="52"/>
      <c r="E147" s="52"/>
      <c r="F147" s="128"/>
      <c r="G147" s="10"/>
      <c r="H147" s="46">
        <v>12.3</v>
      </c>
      <c r="O147" s="166"/>
      <c r="P147" s="168" t="s">
        <v>473</v>
      </c>
    </row>
    <row r="148" spans="1:16" s="3" customFormat="1" ht="28.5" customHeight="1">
      <c r="A148" s="50">
        <v>40</v>
      </c>
      <c r="B148" s="73" t="s">
        <v>228</v>
      </c>
      <c r="C148" s="52"/>
      <c r="D148" s="52"/>
      <c r="E148" s="52"/>
      <c r="F148" s="128"/>
      <c r="G148" s="10"/>
      <c r="H148" s="46">
        <v>12.4</v>
      </c>
      <c r="O148" s="166"/>
      <c r="P148" s="168" t="s">
        <v>474</v>
      </c>
    </row>
    <row r="149" spans="1:16" s="3" customFormat="1" ht="28.5" customHeight="1">
      <c r="A149" s="50">
        <v>41</v>
      </c>
      <c r="B149" s="73" t="s">
        <v>229</v>
      </c>
      <c r="C149" s="52"/>
      <c r="D149" s="52"/>
      <c r="E149" s="52"/>
      <c r="F149" s="128"/>
      <c r="G149" s="10"/>
      <c r="H149" s="46">
        <v>12.5</v>
      </c>
      <c r="O149" s="166"/>
      <c r="P149" s="168" t="s">
        <v>475</v>
      </c>
    </row>
    <row r="150" spans="1:16" s="3" customFormat="1" ht="28.5" customHeight="1">
      <c r="A150" s="50">
        <v>42</v>
      </c>
      <c r="B150" s="73" t="s">
        <v>170</v>
      </c>
      <c r="C150" s="52"/>
      <c r="D150" s="52"/>
      <c r="E150" s="52"/>
      <c r="F150" s="128"/>
      <c r="G150" s="10"/>
      <c r="H150" s="46">
        <v>12.6</v>
      </c>
      <c r="O150" s="166"/>
      <c r="P150" s="168" t="s">
        <v>476</v>
      </c>
    </row>
    <row r="151" spans="1:16" s="3" customFormat="1" ht="28.5" customHeight="1">
      <c r="A151" s="50">
        <v>43</v>
      </c>
      <c r="B151" s="73" t="s">
        <v>230</v>
      </c>
      <c r="C151" s="52"/>
      <c r="D151" s="52"/>
      <c r="E151" s="52"/>
      <c r="F151" s="128"/>
      <c r="G151" s="10"/>
      <c r="H151" s="46">
        <v>12.7</v>
      </c>
      <c r="O151" s="166"/>
      <c r="P151" s="168" t="s">
        <v>477</v>
      </c>
    </row>
    <row r="152" spans="1:16" s="3" customFormat="1" ht="28.5" customHeight="1">
      <c r="A152" s="50">
        <v>44</v>
      </c>
      <c r="B152" s="73" t="s">
        <v>231</v>
      </c>
      <c r="C152" s="52"/>
      <c r="D152" s="52"/>
      <c r="E152" s="52"/>
      <c r="F152" s="128"/>
      <c r="G152" s="10"/>
      <c r="H152" s="46">
        <v>12.8</v>
      </c>
      <c r="O152" s="166"/>
      <c r="P152" s="168" t="s">
        <v>478</v>
      </c>
    </row>
    <row r="153" spans="1:16" s="3" customFormat="1" ht="28.5" customHeight="1">
      <c r="A153" s="50">
        <v>45</v>
      </c>
      <c r="B153" s="73" t="s">
        <v>232</v>
      </c>
      <c r="C153" s="52"/>
      <c r="D153" s="52"/>
      <c r="E153" s="52"/>
      <c r="F153" s="128"/>
      <c r="G153" s="10"/>
      <c r="H153" s="46">
        <v>12.9</v>
      </c>
      <c r="O153" s="166"/>
      <c r="P153" s="168" t="s">
        <v>479</v>
      </c>
    </row>
    <row r="154" spans="1:16" s="3" customFormat="1" ht="31.5" customHeight="1">
      <c r="A154" s="79" t="s">
        <v>233</v>
      </c>
      <c r="B154" s="80" t="s">
        <v>234</v>
      </c>
      <c r="C154" s="81"/>
      <c r="D154" s="81"/>
      <c r="E154" s="81"/>
      <c r="F154" s="139"/>
      <c r="G154" s="81"/>
      <c r="H154" s="82"/>
      <c r="O154" s="166"/>
      <c r="P154" s="166"/>
    </row>
    <row r="155" spans="1:16" s="3" customFormat="1" ht="31.5" customHeight="1">
      <c r="A155" s="54" t="s">
        <v>235</v>
      </c>
      <c r="B155" s="55" t="s">
        <v>236</v>
      </c>
      <c r="C155" s="56"/>
      <c r="D155" s="56"/>
      <c r="E155" s="56"/>
      <c r="F155" s="56"/>
      <c r="G155" s="56"/>
      <c r="H155" s="58" t="s">
        <v>235</v>
      </c>
      <c r="L155" s="83"/>
      <c r="O155" s="166"/>
      <c r="P155" s="166"/>
    </row>
    <row r="156" spans="1:16" s="3" customFormat="1" ht="28.5" customHeight="1">
      <c r="A156" s="50">
        <v>46</v>
      </c>
      <c r="B156" s="73" t="s">
        <v>237</v>
      </c>
      <c r="C156" s="52"/>
      <c r="D156" s="52"/>
      <c r="E156" s="52"/>
      <c r="F156" s="128"/>
      <c r="G156" s="10"/>
      <c r="H156" s="46">
        <v>13.1</v>
      </c>
      <c r="O156" s="166"/>
      <c r="P156" s="168" t="s">
        <v>480</v>
      </c>
    </row>
    <row r="157" spans="1:16" s="3" customFormat="1" ht="28.5" customHeight="1">
      <c r="A157" s="50">
        <v>47</v>
      </c>
      <c r="B157" s="73" t="s">
        <v>238</v>
      </c>
      <c r="C157" s="52"/>
      <c r="D157" s="52"/>
      <c r="E157" s="52"/>
      <c r="F157" s="128"/>
      <c r="G157" s="10"/>
      <c r="H157" s="46">
        <v>13.2</v>
      </c>
      <c r="O157" s="166"/>
      <c r="P157" s="168" t="s">
        <v>481</v>
      </c>
    </row>
    <row r="158" spans="1:16" s="3" customFormat="1" ht="28.5" customHeight="1">
      <c r="A158" s="50">
        <v>48</v>
      </c>
      <c r="B158" s="73" t="s">
        <v>239</v>
      </c>
      <c r="C158" s="52"/>
      <c r="D158" s="52"/>
      <c r="E158" s="52"/>
      <c r="F158" s="128"/>
      <c r="G158" s="10"/>
      <c r="H158" s="46">
        <v>13.3</v>
      </c>
      <c r="O158" s="166"/>
      <c r="P158" s="168" t="s">
        <v>482</v>
      </c>
    </row>
    <row r="159" spans="1:16" s="3" customFormat="1" ht="28.5" customHeight="1">
      <c r="A159" s="50">
        <v>49</v>
      </c>
      <c r="B159" s="73" t="s">
        <v>240</v>
      </c>
      <c r="C159" s="52"/>
      <c r="D159" s="52"/>
      <c r="E159" s="52"/>
      <c r="F159" s="128"/>
      <c r="G159" s="10"/>
      <c r="H159" s="46">
        <v>13.4</v>
      </c>
      <c r="O159" s="166"/>
      <c r="P159" s="168" t="s">
        <v>483</v>
      </c>
    </row>
    <row r="160" spans="1:16" s="3" customFormat="1" ht="28.5" customHeight="1">
      <c r="A160" s="50">
        <v>50</v>
      </c>
      <c r="B160" s="73" t="s">
        <v>241</v>
      </c>
      <c r="C160" s="52"/>
      <c r="D160" s="52"/>
      <c r="E160" s="52"/>
      <c r="F160" s="128"/>
      <c r="G160" s="10"/>
      <c r="H160" s="46">
        <v>13.5</v>
      </c>
      <c r="O160" s="166"/>
      <c r="P160" s="168" t="s">
        <v>484</v>
      </c>
    </row>
    <row r="161" spans="1:16" s="3" customFormat="1" ht="28.5" customHeight="1">
      <c r="A161" s="50">
        <v>51</v>
      </c>
      <c r="B161" s="73" t="s">
        <v>242</v>
      </c>
      <c r="C161" s="52"/>
      <c r="D161" s="52"/>
      <c r="E161" s="52"/>
      <c r="F161" s="128"/>
      <c r="G161" s="10"/>
      <c r="H161" s="46">
        <v>13.6</v>
      </c>
      <c r="O161" s="166"/>
      <c r="P161" s="168" t="s">
        <v>485</v>
      </c>
    </row>
    <row r="162" spans="1:16" s="3" customFormat="1" ht="31.5" customHeight="1">
      <c r="A162" s="79" t="s">
        <v>243</v>
      </c>
      <c r="B162" s="80" t="s">
        <v>244</v>
      </c>
      <c r="C162" s="81"/>
      <c r="D162" s="81"/>
      <c r="E162" s="81"/>
      <c r="F162" s="139"/>
      <c r="G162" s="81"/>
      <c r="H162" s="82"/>
      <c r="O162" s="166"/>
      <c r="P162" s="168"/>
    </row>
    <row r="163" spans="1:16" s="3" customFormat="1" ht="31.5" customHeight="1">
      <c r="A163" s="54" t="s">
        <v>245</v>
      </c>
      <c r="B163" s="38" t="s">
        <v>246</v>
      </c>
      <c r="C163" s="70"/>
      <c r="D163" s="70"/>
      <c r="E163" s="70"/>
      <c r="F163" s="56"/>
      <c r="G163" s="56"/>
      <c r="H163" s="58" t="s">
        <v>245</v>
      </c>
      <c r="O163" s="166"/>
      <c r="P163" s="168"/>
    </row>
    <row r="164" spans="1:16" s="3" customFormat="1" ht="28.5" customHeight="1">
      <c r="A164" s="42">
        <v>52</v>
      </c>
      <c r="B164" s="179" t="s">
        <v>513</v>
      </c>
      <c r="C164" s="180"/>
      <c r="D164" s="180"/>
      <c r="E164" s="191"/>
      <c r="F164" s="149"/>
      <c r="G164" s="10"/>
      <c r="H164" s="68">
        <v>14.01</v>
      </c>
      <c r="O164" s="166"/>
      <c r="P164" s="168" t="s">
        <v>518</v>
      </c>
    </row>
    <row r="165" spans="1:16" s="3" customFormat="1" ht="28.5" customHeight="1">
      <c r="A165" s="50">
        <v>53</v>
      </c>
      <c r="B165" s="179" t="s">
        <v>514</v>
      </c>
      <c r="C165" s="180"/>
      <c r="D165" s="180"/>
      <c r="E165" s="191"/>
      <c r="F165" s="128"/>
      <c r="G165" s="10"/>
      <c r="H165" s="46">
        <v>14.04</v>
      </c>
      <c r="O165" s="166"/>
      <c r="P165" s="168" t="s">
        <v>519</v>
      </c>
    </row>
    <row r="166" spans="1:16" s="3" customFormat="1" ht="28.5" customHeight="1">
      <c r="A166" s="72">
        <v>53.1</v>
      </c>
      <c r="B166" s="179" t="s">
        <v>247</v>
      </c>
      <c r="C166" s="180"/>
      <c r="D166" s="180"/>
      <c r="E166" s="191"/>
      <c r="F166" s="128"/>
      <c r="G166" s="10"/>
      <c r="H166" s="46">
        <v>14.05</v>
      </c>
      <c r="O166" s="166"/>
      <c r="P166" s="168" t="s">
        <v>522</v>
      </c>
    </row>
    <row r="167" spans="1:16" s="3" customFormat="1" ht="39.75" customHeight="1">
      <c r="A167" s="50">
        <v>54</v>
      </c>
      <c r="B167" s="179" t="s">
        <v>515</v>
      </c>
      <c r="C167" s="180"/>
      <c r="D167" s="180"/>
      <c r="E167" s="191"/>
      <c r="F167" s="128"/>
      <c r="G167" s="10"/>
      <c r="H167" s="46">
        <v>14.06</v>
      </c>
      <c r="O167" s="166"/>
      <c r="P167" s="168" t="s">
        <v>520</v>
      </c>
    </row>
    <row r="168" spans="1:16" s="3" customFormat="1" ht="39" customHeight="1">
      <c r="A168" s="72">
        <v>54.1</v>
      </c>
      <c r="B168" s="179" t="s">
        <v>248</v>
      </c>
      <c r="C168" s="180"/>
      <c r="D168" s="180"/>
      <c r="E168" s="191"/>
      <c r="F168" s="128"/>
      <c r="G168" s="10"/>
      <c r="H168" s="46">
        <v>14.07</v>
      </c>
      <c r="O168" s="166"/>
      <c r="P168" s="168" t="s">
        <v>523</v>
      </c>
    </row>
    <row r="169" spans="1:16" s="3" customFormat="1" ht="36.75" customHeight="1">
      <c r="A169" s="50">
        <v>55</v>
      </c>
      <c r="B169" s="179" t="s">
        <v>516</v>
      </c>
      <c r="C169" s="180"/>
      <c r="D169" s="180"/>
      <c r="E169" s="191"/>
      <c r="F169" s="128"/>
      <c r="G169" s="10"/>
      <c r="H169" s="46">
        <v>14.08</v>
      </c>
      <c r="O169" s="166"/>
      <c r="P169" s="168" t="s">
        <v>521</v>
      </c>
    </row>
    <row r="170" spans="1:16" s="3" customFormat="1" ht="28.5" customHeight="1">
      <c r="A170" s="50">
        <v>56</v>
      </c>
      <c r="B170" s="179" t="s">
        <v>249</v>
      </c>
      <c r="C170" s="180"/>
      <c r="D170" s="180"/>
      <c r="E170" s="191"/>
      <c r="F170" s="128"/>
      <c r="G170" s="10"/>
      <c r="H170" s="46">
        <v>14.09</v>
      </c>
      <c r="O170" s="166"/>
      <c r="P170" s="168" t="s">
        <v>524</v>
      </c>
    </row>
    <row r="171" spans="1:16" s="3" customFormat="1" ht="28.5" customHeight="1">
      <c r="A171" s="50">
        <v>57</v>
      </c>
      <c r="B171" s="51" t="s">
        <v>250</v>
      </c>
      <c r="C171" s="52"/>
      <c r="D171" s="52"/>
      <c r="E171" s="52"/>
      <c r="F171" s="137"/>
      <c r="G171" s="10"/>
      <c r="H171" s="71">
        <v>14.1</v>
      </c>
      <c r="O171" s="166"/>
      <c r="P171" s="168"/>
    </row>
    <row r="172" spans="1:16" s="3" customFormat="1" ht="33" customHeight="1">
      <c r="A172" s="72">
        <v>57.1</v>
      </c>
      <c r="B172" s="51" t="s">
        <v>251</v>
      </c>
      <c r="C172" s="52"/>
      <c r="D172" s="52"/>
      <c r="E172" s="85" t="s">
        <v>252</v>
      </c>
      <c r="F172" s="86" t="s">
        <v>253</v>
      </c>
      <c r="G172" s="10"/>
      <c r="H172" s="87" t="s">
        <v>254</v>
      </c>
      <c r="O172" s="166"/>
      <c r="P172" s="168"/>
    </row>
    <row r="173" spans="1:16" s="3" customFormat="1" ht="26.25" customHeight="1">
      <c r="A173" s="60" t="s">
        <v>49</v>
      </c>
      <c r="B173" s="61" t="s">
        <v>255</v>
      </c>
      <c r="C173" s="52"/>
      <c r="D173" s="52"/>
      <c r="E173" s="140"/>
      <c r="F173" s="140"/>
      <c r="G173" s="10"/>
      <c r="H173" s="87" t="s">
        <v>256</v>
      </c>
      <c r="O173" s="166"/>
      <c r="P173" s="168" t="s">
        <v>486</v>
      </c>
    </row>
    <row r="174" spans="1:16" s="3" customFormat="1" ht="26.25" customHeight="1">
      <c r="A174" s="60" t="s">
        <v>52</v>
      </c>
      <c r="B174" s="61" t="s">
        <v>69</v>
      </c>
      <c r="C174" s="52"/>
      <c r="D174" s="52"/>
      <c r="E174" s="140"/>
      <c r="F174" s="140"/>
      <c r="G174" s="10"/>
      <c r="H174" s="87" t="s">
        <v>257</v>
      </c>
      <c r="O174" s="166"/>
      <c r="P174" s="168" t="s">
        <v>487</v>
      </c>
    </row>
    <row r="175" spans="1:16" s="3" customFormat="1" ht="26.25" customHeight="1">
      <c r="A175" s="72"/>
      <c r="B175" s="50" t="s">
        <v>113</v>
      </c>
      <c r="C175" s="88"/>
      <c r="D175" s="88"/>
      <c r="E175" s="150">
        <f>IF(ISBLANK(E173)*ISBLANK(E174),"",E173+E174)</f>
      </c>
      <c r="F175" s="138">
        <f>IF(ISBLANK(F173)*ISBLANK(F174),"",F173+F174)</f>
      </c>
      <c r="G175" s="10"/>
      <c r="H175" s="87"/>
      <c r="O175" s="166"/>
      <c r="P175" s="168" t="s">
        <v>557</v>
      </c>
    </row>
    <row r="176" spans="1:16" s="3" customFormat="1" ht="28.5" customHeight="1">
      <c r="A176" s="89">
        <v>57.2</v>
      </c>
      <c r="B176" s="43" t="s">
        <v>258</v>
      </c>
      <c r="C176" s="90"/>
      <c r="D176" s="67"/>
      <c r="E176" s="67"/>
      <c r="F176" s="130"/>
      <c r="G176" s="91"/>
      <c r="H176" s="87" t="s">
        <v>259</v>
      </c>
      <c r="O176" s="166"/>
      <c r="P176" s="168"/>
    </row>
    <row r="177" spans="1:16" s="36" customFormat="1" ht="28.5" customHeight="1">
      <c r="A177" s="59" t="s">
        <v>49</v>
      </c>
      <c r="B177" s="48" t="s">
        <v>255</v>
      </c>
      <c r="C177" s="44"/>
      <c r="D177" s="44"/>
      <c r="E177" s="44"/>
      <c r="F177" s="131"/>
      <c r="G177" s="45"/>
      <c r="H177" s="46" t="s">
        <v>260</v>
      </c>
      <c r="O177" s="168"/>
      <c r="P177" s="168" t="s">
        <v>488</v>
      </c>
    </row>
    <row r="178" spans="1:16" s="36" customFormat="1" ht="28.5" customHeight="1">
      <c r="A178" s="59" t="s">
        <v>52</v>
      </c>
      <c r="B178" s="48" t="s">
        <v>69</v>
      </c>
      <c r="C178" s="44"/>
      <c r="D178" s="44"/>
      <c r="E178" s="44"/>
      <c r="F178" s="131"/>
      <c r="G178" s="45"/>
      <c r="H178" s="46" t="s">
        <v>261</v>
      </c>
      <c r="O178" s="168"/>
      <c r="P178" s="168" t="s">
        <v>489</v>
      </c>
    </row>
    <row r="179" spans="1:16" s="36" customFormat="1" ht="28.5" customHeight="1">
      <c r="A179" s="59"/>
      <c r="B179" s="49" t="s">
        <v>113</v>
      </c>
      <c r="C179" s="44"/>
      <c r="D179" s="44"/>
      <c r="E179" s="44"/>
      <c r="F179" s="135">
        <f>IF(ISBLANK(F177)*ISBLANK(F178),"",F177+F178)</f>
      </c>
      <c r="G179" s="45"/>
      <c r="H179" s="46"/>
      <c r="O179" s="168"/>
      <c r="P179" s="168" t="s">
        <v>490</v>
      </c>
    </row>
    <row r="180" spans="1:16" s="36" customFormat="1" ht="31.5" customHeight="1">
      <c r="A180" s="47">
        <v>57.3</v>
      </c>
      <c r="B180" s="43" t="s">
        <v>262</v>
      </c>
      <c r="C180" s="44"/>
      <c r="D180" s="44"/>
      <c r="E180" s="44"/>
      <c r="F180" s="131"/>
      <c r="G180" s="45"/>
      <c r="H180" s="46">
        <v>14.11</v>
      </c>
      <c r="O180" s="168"/>
      <c r="P180" s="168" t="s">
        <v>491</v>
      </c>
    </row>
    <row r="181" spans="1:16" s="36" customFormat="1" ht="31.5" customHeight="1">
      <c r="A181" s="42">
        <v>58</v>
      </c>
      <c r="B181" s="43" t="s">
        <v>263</v>
      </c>
      <c r="C181" s="44"/>
      <c r="D181" s="44"/>
      <c r="E181" s="44"/>
      <c r="F181" s="132"/>
      <c r="G181" s="45"/>
      <c r="H181" s="46">
        <v>14.12</v>
      </c>
      <c r="O181" s="168"/>
      <c r="P181" s="168"/>
    </row>
    <row r="182" spans="1:16" s="36" customFormat="1" ht="31.5" customHeight="1">
      <c r="A182" s="47">
        <v>58.1</v>
      </c>
      <c r="B182" s="49" t="s">
        <v>264</v>
      </c>
      <c r="C182" s="44"/>
      <c r="D182" s="44"/>
      <c r="E182" s="44"/>
      <c r="F182" s="131"/>
      <c r="G182" s="45"/>
      <c r="H182" s="46" t="s">
        <v>265</v>
      </c>
      <c r="O182" s="168"/>
      <c r="P182" s="168" t="s">
        <v>492</v>
      </c>
    </row>
    <row r="183" spans="1:16" s="3" customFormat="1" ht="31.5" customHeight="1">
      <c r="A183" s="92">
        <v>59</v>
      </c>
      <c r="B183" s="51" t="s">
        <v>266</v>
      </c>
      <c r="C183" s="93"/>
      <c r="D183" s="52"/>
      <c r="E183" s="52"/>
      <c r="F183" s="130"/>
      <c r="G183" s="10"/>
      <c r="H183" s="87">
        <v>14.13</v>
      </c>
      <c r="O183" s="166"/>
      <c r="P183" s="168"/>
    </row>
    <row r="184" spans="1:16" s="36" customFormat="1" ht="31.5" customHeight="1">
      <c r="A184" s="47">
        <v>59.1</v>
      </c>
      <c r="B184" s="49" t="s">
        <v>267</v>
      </c>
      <c r="C184" s="44"/>
      <c r="D184" s="44"/>
      <c r="E184" s="44"/>
      <c r="F184" s="131"/>
      <c r="G184" s="45"/>
      <c r="H184" s="46" t="s">
        <v>268</v>
      </c>
      <c r="O184" s="168"/>
      <c r="P184" s="168" t="s">
        <v>493</v>
      </c>
    </row>
    <row r="185" spans="1:16" s="36" customFormat="1" ht="31.5" customHeight="1">
      <c r="A185" s="47">
        <v>59.2</v>
      </c>
      <c r="B185" s="49" t="s">
        <v>269</v>
      </c>
      <c r="C185" s="44"/>
      <c r="D185" s="44"/>
      <c r="E185" s="44"/>
      <c r="F185" s="131"/>
      <c r="G185" s="45"/>
      <c r="H185" s="46" t="s">
        <v>270</v>
      </c>
      <c r="O185" s="168"/>
      <c r="P185" s="168" t="s">
        <v>494</v>
      </c>
    </row>
    <row r="186" spans="1:16" s="3" customFormat="1" ht="31.5" customHeight="1">
      <c r="A186" s="92">
        <v>60</v>
      </c>
      <c r="B186" s="51" t="s">
        <v>271</v>
      </c>
      <c r="C186" s="93"/>
      <c r="D186" s="52"/>
      <c r="E186" s="52"/>
      <c r="F186" s="130"/>
      <c r="G186" s="10"/>
      <c r="H186" s="94">
        <v>14.14</v>
      </c>
      <c r="O186" s="166"/>
      <c r="P186" s="168"/>
    </row>
    <row r="187" spans="1:16" s="36" customFormat="1" ht="31.5" customHeight="1">
      <c r="A187" s="59" t="s">
        <v>49</v>
      </c>
      <c r="B187" s="48" t="s">
        <v>272</v>
      </c>
      <c r="C187" s="44"/>
      <c r="D187" s="44"/>
      <c r="E187" s="44"/>
      <c r="F187" s="131"/>
      <c r="G187" s="45"/>
      <c r="H187" s="94" t="s">
        <v>273</v>
      </c>
      <c r="O187" s="168"/>
      <c r="P187" s="168" t="s">
        <v>495</v>
      </c>
    </row>
    <row r="188" spans="1:16" s="36" customFormat="1" ht="31.5" customHeight="1">
      <c r="A188" s="59" t="s">
        <v>52</v>
      </c>
      <c r="B188" s="48" t="s">
        <v>274</v>
      </c>
      <c r="C188" s="44"/>
      <c r="D188" s="44"/>
      <c r="E188" s="44"/>
      <c r="F188" s="131"/>
      <c r="G188" s="45"/>
      <c r="H188" s="94" t="s">
        <v>275</v>
      </c>
      <c r="O188" s="168"/>
      <c r="P188" s="168" t="s">
        <v>496</v>
      </c>
    </row>
    <row r="189" spans="1:16" s="36" customFormat="1" ht="31.5" customHeight="1">
      <c r="A189" s="59" t="s">
        <v>55</v>
      </c>
      <c r="B189" s="48" t="s">
        <v>276</v>
      </c>
      <c r="C189" s="44"/>
      <c r="D189" s="44"/>
      <c r="E189" s="44"/>
      <c r="F189" s="131"/>
      <c r="G189" s="45"/>
      <c r="H189" s="94" t="s">
        <v>277</v>
      </c>
      <c r="O189" s="168"/>
      <c r="P189" s="168" t="s">
        <v>497</v>
      </c>
    </row>
    <row r="190" spans="1:16" s="36" customFormat="1" ht="31.5" customHeight="1">
      <c r="A190" s="59" t="s">
        <v>278</v>
      </c>
      <c r="B190" s="48"/>
      <c r="C190" s="44"/>
      <c r="D190" s="44"/>
      <c r="E190" s="44"/>
      <c r="F190" s="135"/>
      <c r="G190" s="45"/>
      <c r="H190" s="94" t="s">
        <v>279</v>
      </c>
      <c r="O190" s="168"/>
      <c r="P190" s="168"/>
    </row>
    <row r="191" spans="1:16" s="36" customFormat="1" ht="31.5" customHeight="1">
      <c r="A191" s="59" t="s">
        <v>280</v>
      </c>
      <c r="B191" s="48"/>
      <c r="C191" s="44"/>
      <c r="D191" s="44"/>
      <c r="E191" s="44"/>
      <c r="F191" s="135"/>
      <c r="G191" s="45"/>
      <c r="H191" s="94" t="s">
        <v>281</v>
      </c>
      <c r="O191" s="168"/>
      <c r="P191" s="168"/>
    </row>
    <row r="192" spans="1:16" s="3" customFormat="1" ht="31.5" customHeight="1">
      <c r="A192" s="54" t="s">
        <v>282</v>
      </c>
      <c r="B192" s="38" t="s">
        <v>283</v>
      </c>
      <c r="C192" s="70"/>
      <c r="D192" s="70"/>
      <c r="E192" s="70"/>
      <c r="F192" s="56"/>
      <c r="G192" s="56"/>
      <c r="H192" s="58" t="s">
        <v>282</v>
      </c>
      <c r="O192" s="166"/>
      <c r="P192" s="168"/>
    </row>
    <row r="193" spans="1:16" s="3" customFormat="1" ht="32.25" customHeight="1">
      <c r="A193" s="92">
        <v>61</v>
      </c>
      <c r="B193" s="51" t="s">
        <v>284</v>
      </c>
      <c r="C193" s="93"/>
      <c r="D193" s="52"/>
      <c r="E193" s="52"/>
      <c r="F193" s="130"/>
      <c r="G193" s="10"/>
      <c r="H193" s="87">
        <v>15.1</v>
      </c>
      <c r="O193" s="166"/>
      <c r="P193" s="168"/>
    </row>
    <row r="194" spans="1:16" s="36" customFormat="1" ht="32.25" customHeight="1">
      <c r="A194" s="47">
        <v>61.1</v>
      </c>
      <c r="B194" s="49" t="s">
        <v>285</v>
      </c>
      <c r="C194" s="44"/>
      <c r="D194" s="44"/>
      <c r="E194" s="44"/>
      <c r="F194" s="131"/>
      <c r="G194" s="45"/>
      <c r="H194" s="46" t="s">
        <v>286</v>
      </c>
      <c r="O194" s="168"/>
      <c r="P194" s="168" t="s">
        <v>498</v>
      </c>
    </row>
    <row r="195" spans="1:16" s="36" customFormat="1" ht="32.25" customHeight="1">
      <c r="A195" s="47">
        <v>61.2</v>
      </c>
      <c r="B195" s="48" t="s">
        <v>287</v>
      </c>
      <c r="C195" s="44"/>
      <c r="D195" s="44"/>
      <c r="E195" s="44"/>
      <c r="F195" s="131"/>
      <c r="G195" s="45"/>
      <c r="H195" s="46" t="s">
        <v>288</v>
      </c>
      <c r="O195" s="168"/>
      <c r="P195" s="168" t="s">
        <v>499</v>
      </c>
    </row>
    <row r="196" spans="1:16" s="3" customFormat="1" ht="39.75" customHeight="1">
      <c r="A196" s="50">
        <v>62</v>
      </c>
      <c r="B196" s="38" t="s">
        <v>289</v>
      </c>
      <c r="C196" s="70"/>
      <c r="D196" s="70"/>
      <c r="E196" s="86" t="s">
        <v>290</v>
      </c>
      <c r="F196" s="86" t="s">
        <v>291</v>
      </c>
      <c r="G196" s="4"/>
      <c r="H196" s="46" t="s">
        <v>292</v>
      </c>
      <c r="O196" s="166"/>
      <c r="P196" s="168"/>
    </row>
    <row r="197" spans="1:16" s="3" customFormat="1" ht="30" customHeight="1">
      <c r="A197" s="60" t="s">
        <v>49</v>
      </c>
      <c r="B197" s="48" t="s">
        <v>67</v>
      </c>
      <c r="C197" s="67"/>
      <c r="D197" s="67"/>
      <c r="E197" s="145"/>
      <c r="F197" s="145"/>
      <c r="G197" s="95"/>
      <c r="H197" s="46" t="s">
        <v>293</v>
      </c>
      <c r="O197" s="166"/>
      <c r="P197" s="168" t="s">
        <v>500</v>
      </c>
    </row>
    <row r="198" spans="1:16" s="3" customFormat="1" ht="30" customHeight="1">
      <c r="A198" s="60" t="s">
        <v>52</v>
      </c>
      <c r="B198" s="61" t="s">
        <v>294</v>
      </c>
      <c r="C198" s="52"/>
      <c r="D198" s="52"/>
      <c r="E198" s="146"/>
      <c r="F198" s="146"/>
      <c r="G198" s="95"/>
      <c r="H198" s="46" t="s">
        <v>295</v>
      </c>
      <c r="O198" s="166"/>
      <c r="P198" s="168" t="s">
        <v>501</v>
      </c>
    </row>
    <row r="199" spans="1:16" s="3" customFormat="1" ht="30" customHeight="1">
      <c r="A199" s="60" t="s">
        <v>55</v>
      </c>
      <c r="B199" s="61" t="s">
        <v>296</v>
      </c>
      <c r="C199" s="52"/>
      <c r="D199" s="52"/>
      <c r="E199" s="146"/>
      <c r="F199" s="146"/>
      <c r="G199" s="95"/>
      <c r="H199" s="46" t="s">
        <v>297</v>
      </c>
      <c r="O199" s="166"/>
      <c r="P199" s="168" t="s">
        <v>502</v>
      </c>
    </row>
    <row r="200" spans="1:16" s="3" customFormat="1" ht="30" customHeight="1">
      <c r="A200" s="50"/>
      <c r="B200" s="74" t="s">
        <v>298</v>
      </c>
      <c r="C200" s="76"/>
      <c r="D200" s="76"/>
      <c r="E200" s="147">
        <f>IF(ISBLANK(E197)*ISBLANK(E198)*ISBLANK(E199),"",E197+E198+E199)</f>
      </c>
      <c r="F200" s="147">
        <f>IF(ISBLANK(F197)*ISBLANK(F198)*ISBLANK(F199),"",F197+F198+F199)</f>
      </c>
      <c r="G200" s="96"/>
      <c r="H200" s="46"/>
      <c r="O200" s="166"/>
      <c r="P200" s="168" t="s">
        <v>503</v>
      </c>
    </row>
    <row r="201" spans="1:16" s="3" customFormat="1" ht="29.25" customHeight="1">
      <c r="A201" s="50"/>
      <c r="B201" s="97"/>
      <c r="C201" s="192"/>
      <c r="D201" s="192"/>
      <c r="E201" s="98"/>
      <c r="F201" s="141" t="s">
        <v>290</v>
      </c>
      <c r="G201" s="96"/>
      <c r="H201" s="46"/>
      <c r="O201" s="166"/>
      <c r="P201" s="168"/>
    </row>
    <row r="202" spans="1:16" s="3" customFormat="1" ht="31.5" customHeight="1">
      <c r="A202" s="50">
        <v>63</v>
      </c>
      <c r="B202" s="43" t="s">
        <v>299</v>
      </c>
      <c r="C202" s="99"/>
      <c r="D202" s="99"/>
      <c r="E202" s="99"/>
      <c r="F202" s="128"/>
      <c r="G202" s="4"/>
      <c r="H202" s="46">
        <v>15.2</v>
      </c>
      <c r="O202" s="166"/>
      <c r="P202" s="168" t="s">
        <v>504</v>
      </c>
    </row>
    <row r="203" spans="1:16" s="3" customFormat="1" ht="33" customHeight="1">
      <c r="A203" s="50">
        <v>64</v>
      </c>
      <c r="B203" s="43" t="s">
        <v>300</v>
      </c>
      <c r="C203" s="99"/>
      <c r="D203" s="99"/>
      <c r="E203" s="99"/>
      <c r="F203" s="100"/>
      <c r="G203" s="4"/>
      <c r="H203" s="46">
        <v>15.3</v>
      </c>
      <c r="O203" s="166"/>
      <c r="P203" s="168"/>
    </row>
    <row r="204" spans="1:16" s="3" customFormat="1" ht="31.5" customHeight="1">
      <c r="A204" s="60" t="s">
        <v>49</v>
      </c>
      <c r="B204" s="73" t="s">
        <v>67</v>
      </c>
      <c r="C204" s="52"/>
      <c r="D204" s="52"/>
      <c r="E204" s="67"/>
      <c r="F204" s="128"/>
      <c r="G204" s="10"/>
      <c r="H204" s="46" t="s">
        <v>301</v>
      </c>
      <c r="O204" s="166"/>
      <c r="P204" s="168" t="s">
        <v>505</v>
      </c>
    </row>
    <row r="205" spans="1:16" s="3" customFormat="1" ht="31.5" customHeight="1">
      <c r="A205" s="101" t="s">
        <v>52</v>
      </c>
      <c r="B205" s="61" t="s">
        <v>294</v>
      </c>
      <c r="C205" s="52"/>
      <c r="D205" s="52"/>
      <c r="E205" s="52"/>
      <c r="F205" s="128"/>
      <c r="G205" s="102"/>
      <c r="H205" s="46" t="s">
        <v>302</v>
      </c>
      <c r="O205" s="166"/>
      <c r="P205" s="168" t="s">
        <v>506</v>
      </c>
    </row>
    <row r="206" spans="1:16" s="3" customFormat="1" ht="31.5" customHeight="1">
      <c r="A206" s="60" t="s">
        <v>55</v>
      </c>
      <c r="B206" s="61" t="s">
        <v>296</v>
      </c>
      <c r="C206" s="52"/>
      <c r="D206" s="52"/>
      <c r="E206" s="52"/>
      <c r="F206" s="140"/>
      <c r="G206" s="102"/>
      <c r="H206" s="46" t="s">
        <v>303</v>
      </c>
      <c r="O206" s="166"/>
      <c r="P206" s="168" t="s">
        <v>507</v>
      </c>
    </row>
    <row r="207" spans="1:16" s="3" customFormat="1" ht="31.5" customHeight="1">
      <c r="A207" s="50"/>
      <c r="B207" s="74" t="s">
        <v>298</v>
      </c>
      <c r="C207" s="76"/>
      <c r="D207" s="76"/>
      <c r="E207" s="76"/>
      <c r="F207" s="142">
        <f>IF(ISBLANK(F204)*ISBLANK(F205)*ISBLANK(F206),"",F204+F205+F206)</f>
      </c>
      <c r="G207" s="102"/>
      <c r="H207" s="46"/>
      <c r="O207" s="166"/>
      <c r="P207" s="168" t="s">
        <v>508</v>
      </c>
    </row>
    <row r="208" spans="1:16" s="3" customFormat="1" ht="31.5" customHeight="1">
      <c r="A208" s="92">
        <v>65</v>
      </c>
      <c r="B208" s="51" t="s">
        <v>304</v>
      </c>
      <c r="C208" s="103"/>
      <c r="D208" s="103"/>
      <c r="E208" s="103"/>
      <c r="F208" s="143"/>
      <c r="G208" s="103"/>
      <c r="H208" s="46">
        <v>15.4</v>
      </c>
      <c r="O208" s="166"/>
      <c r="P208" s="168"/>
    </row>
    <row r="209" spans="1:16" s="36" customFormat="1" ht="31.5" customHeight="1">
      <c r="A209" s="47">
        <v>65.1</v>
      </c>
      <c r="B209" s="49" t="s">
        <v>305</v>
      </c>
      <c r="C209" s="44"/>
      <c r="D209" s="44"/>
      <c r="E209" s="44"/>
      <c r="F209" s="131"/>
      <c r="G209" s="45"/>
      <c r="H209" s="46" t="s">
        <v>306</v>
      </c>
      <c r="O209" s="168"/>
      <c r="P209" s="168" t="s">
        <v>509</v>
      </c>
    </row>
    <row r="210" spans="1:16" s="36" customFormat="1" ht="31.5" customHeight="1">
      <c r="A210" s="47">
        <v>65.2</v>
      </c>
      <c r="B210" s="49" t="s">
        <v>307</v>
      </c>
      <c r="C210" s="44"/>
      <c r="D210" s="44"/>
      <c r="E210" s="44"/>
      <c r="F210" s="131"/>
      <c r="G210" s="45"/>
      <c r="H210" s="46" t="s">
        <v>308</v>
      </c>
      <c r="O210" s="168"/>
      <c r="P210" s="168" t="s">
        <v>510</v>
      </c>
    </row>
    <row r="211" spans="1:16" s="36" customFormat="1" ht="31.5" customHeight="1">
      <c r="A211" s="72">
        <v>65.3</v>
      </c>
      <c r="B211" s="73" t="s">
        <v>309</v>
      </c>
      <c r="C211" s="62"/>
      <c r="D211" s="62"/>
      <c r="E211" s="63"/>
      <c r="F211" s="131"/>
      <c r="G211" s="45"/>
      <c r="H211" s="46" t="s">
        <v>310</v>
      </c>
      <c r="O211" s="168"/>
      <c r="P211" s="168" t="s">
        <v>511</v>
      </c>
    </row>
    <row r="212" spans="1:16" s="106" customFormat="1" ht="33" customHeight="1">
      <c r="A212" s="79" t="s">
        <v>311</v>
      </c>
      <c r="B212" s="193" t="s">
        <v>312</v>
      </c>
      <c r="C212" s="193"/>
      <c r="D212" s="193"/>
      <c r="E212" s="193"/>
      <c r="F212" s="104"/>
      <c r="G212" s="104"/>
      <c r="H212" s="105"/>
      <c r="I212" s="4"/>
      <c r="J212" s="3"/>
      <c r="L212" s="3"/>
      <c r="M212" s="3"/>
      <c r="O212" s="169"/>
      <c r="P212" s="168"/>
    </row>
    <row r="213" spans="1:16" s="109" customFormat="1" ht="45" customHeight="1">
      <c r="A213" s="107">
        <v>66</v>
      </c>
      <c r="B213" s="198" t="s">
        <v>525</v>
      </c>
      <c r="C213" s="198"/>
      <c r="D213" s="198"/>
      <c r="E213" s="198"/>
      <c r="F213" s="198"/>
      <c r="G213" s="199"/>
      <c r="H213" s="199"/>
      <c r="I213" s="108"/>
      <c r="J213" s="3"/>
      <c r="L213" s="3"/>
      <c r="M213" s="3"/>
      <c r="O213" s="170"/>
      <c r="P213" s="168"/>
    </row>
    <row r="214" spans="1:16" s="109" customFormat="1" ht="41.25" customHeight="1">
      <c r="A214" s="110" t="s">
        <v>313</v>
      </c>
      <c r="B214" s="38" t="s">
        <v>314</v>
      </c>
      <c r="C214" s="111" t="s">
        <v>315</v>
      </c>
      <c r="D214" s="111" t="s">
        <v>526</v>
      </c>
      <c r="E214" s="111" t="s">
        <v>316</v>
      </c>
      <c r="F214" s="38" t="s">
        <v>317</v>
      </c>
      <c r="G214" s="160"/>
      <c r="H214" s="108"/>
      <c r="J214" s="108"/>
      <c r="N214" s="108"/>
      <c r="O214" s="170"/>
      <c r="P214" s="168"/>
    </row>
    <row r="215" spans="1:16" s="109" customFormat="1" ht="30" customHeight="1">
      <c r="A215" s="84">
        <v>1</v>
      </c>
      <c r="B215" s="158"/>
      <c r="C215" s="131" t="s">
        <v>556</v>
      </c>
      <c r="D215" s="131" t="s">
        <v>556</v>
      </c>
      <c r="E215" s="151"/>
      <c r="F215" s="156" t="s">
        <v>556</v>
      </c>
      <c r="G215" s="162"/>
      <c r="H215" s="108"/>
      <c r="J215" s="108"/>
      <c r="N215" s="157"/>
      <c r="O215" s="170"/>
      <c r="P215" s="168" t="s">
        <v>560</v>
      </c>
    </row>
    <row r="216" spans="1:16" s="109" customFormat="1" ht="30" customHeight="1">
      <c r="A216" s="84">
        <v>2</v>
      </c>
      <c r="B216" s="158"/>
      <c r="C216" s="131" t="s">
        <v>556</v>
      </c>
      <c r="D216" s="131" t="s">
        <v>556</v>
      </c>
      <c r="E216" s="151"/>
      <c r="F216" s="156" t="s">
        <v>556</v>
      </c>
      <c r="G216" s="162"/>
      <c r="H216" s="45"/>
      <c r="J216" s="108"/>
      <c r="N216" s="157"/>
      <c r="O216" s="170"/>
      <c r="P216" s="168" t="s">
        <v>561</v>
      </c>
    </row>
    <row r="217" spans="1:16" s="109" customFormat="1" ht="30" customHeight="1">
      <c r="A217" s="84">
        <v>3</v>
      </c>
      <c r="B217" s="158"/>
      <c r="C217" s="131" t="s">
        <v>556</v>
      </c>
      <c r="D217" s="131" t="s">
        <v>556</v>
      </c>
      <c r="E217" s="151"/>
      <c r="F217" s="156" t="s">
        <v>556</v>
      </c>
      <c r="G217" s="162"/>
      <c r="H217" s="108"/>
      <c r="J217" s="108"/>
      <c r="N217" s="157"/>
      <c r="O217" s="170"/>
      <c r="P217" s="168" t="s">
        <v>562</v>
      </c>
    </row>
    <row r="218" spans="1:16" s="109" customFormat="1" ht="30" customHeight="1">
      <c r="A218" s="84">
        <v>4</v>
      </c>
      <c r="B218" s="158"/>
      <c r="C218" s="131" t="s">
        <v>556</v>
      </c>
      <c r="D218" s="131" t="s">
        <v>556</v>
      </c>
      <c r="E218" s="151"/>
      <c r="F218" s="156" t="s">
        <v>556</v>
      </c>
      <c r="G218" s="162"/>
      <c r="H218" s="108"/>
      <c r="J218" s="108"/>
      <c r="N218" s="157"/>
      <c r="O218" s="170"/>
      <c r="P218" s="168" t="s">
        <v>563</v>
      </c>
    </row>
    <row r="219" spans="1:16" s="109" customFormat="1" ht="30" customHeight="1">
      <c r="A219" s="84">
        <v>5</v>
      </c>
      <c r="B219" s="158"/>
      <c r="C219" s="131" t="s">
        <v>556</v>
      </c>
      <c r="D219" s="131" t="s">
        <v>556</v>
      </c>
      <c r="E219" s="151"/>
      <c r="F219" s="156" t="s">
        <v>556</v>
      </c>
      <c r="G219" s="162"/>
      <c r="H219" s="108"/>
      <c r="J219" s="108"/>
      <c r="N219" s="157"/>
      <c r="O219" s="170"/>
      <c r="P219" s="168" t="s">
        <v>564</v>
      </c>
    </row>
    <row r="220" spans="1:16" s="109" customFormat="1" ht="30" customHeight="1">
      <c r="A220" s="84">
        <v>6</v>
      </c>
      <c r="B220" s="158"/>
      <c r="C220" s="131" t="s">
        <v>556</v>
      </c>
      <c r="D220" s="131" t="s">
        <v>556</v>
      </c>
      <c r="E220" s="151"/>
      <c r="F220" s="156" t="s">
        <v>556</v>
      </c>
      <c r="G220" s="162"/>
      <c r="H220" s="108"/>
      <c r="J220" s="108"/>
      <c r="N220" s="157"/>
      <c r="O220" s="170"/>
      <c r="P220" s="168" t="s">
        <v>565</v>
      </c>
    </row>
    <row r="221" spans="1:16" s="109" customFormat="1" ht="30" customHeight="1">
      <c r="A221" s="84">
        <v>7</v>
      </c>
      <c r="B221" s="158"/>
      <c r="C221" s="131" t="s">
        <v>556</v>
      </c>
      <c r="D221" s="131" t="s">
        <v>556</v>
      </c>
      <c r="E221" s="151"/>
      <c r="F221" s="156" t="s">
        <v>556</v>
      </c>
      <c r="G221" s="162"/>
      <c r="H221" s="108"/>
      <c r="J221" s="108"/>
      <c r="N221" s="157"/>
      <c r="O221" s="170"/>
      <c r="P221" s="168" t="s">
        <v>566</v>
      </c>
    </row>
    <row r="222" spans="1:16" s="109" customFormat="1" ht="30" customHeight="1">
      <c r="A222" s="84">
        <v>8</v>
      </c>
      <c r="B222" s="158"/>
      <c r="C222" s="131" t="s">
        <v>556</v>
      </c>
      <c r="D222" s="131" t="s">
        <v>556</v>
      </c>
      <c r="E222" s="151"/>
      <c r="F222" s="156" t="s">
        <v>556</v>
      </c>
      <c r="G222" s="162"/>
      <c r="H222" s="108"/>
      <c r="J222" s="108"/>
      <c r="N222" s="157"/>
      <c r="O222" s="170"/>
      <c r="P222" s="168" t="s">
        <v>567</v>
      </c>
    </row>
    <row r="223" spans="1:16" s="109" customFormat="1" ht="30" customHeight="1">
      <c r="A223" s="84">
        <v>9</v>
      </c>
      <c r="B223" s="158"/>
      <c r="C223" s="131" t="s">
        <v>556</v>
      </c>
      <c r="D223" s="131" t="s">
        <v>556</v>
      </c>
      <c r="E223" s="151"/>
      <c r="F223" s="156" t="s">
        <v>556</v>
      </c>
      <c r="G223" s="162"/>
      <c r="H223" s="108"/>
      <c r="J223" s="108"/>
      <c r="N223" s="157"/>
      <c r="O223" s="170"/>
      <c r="P223" s="168" t="s">
        <v>568</v>
      </c>
    </row>
    <row r="224" spans="1:16" s="109" customFormat="1" ht="30" customHeight="1">
      <c r="A224" s="84">
        <v>10</v>
      </c>
      <c r="B224" s="159"/>
      <c r="C224" s="131" t="s">
        <v>556</v>
      </c>
      <c r="D224" s="131" t="s">
        <v>556</v>
      </c>
      <c r="E224" s="151"/>
      <c r="F224" s="156" t="s">
        <v>556</v>
      </c>
      <c r="G224" s="162"/>
      <c r="H224" s="108"/>
      <c r="J224" s="108"/>
      <c r="N224" s="157"/>
      <c r="O224" s="170"/>
      <c r="P224" s="168" t="s">
        <v>569</v>
      </c>
    </row>
    <row r="225" spans="1:16" s="109" customFormat="1" ht="30" customHeight="1">
      <c r="A225" s="84">
        <v>11</v>
      </c>
      <c r="B225" s="159"/>
      <c r="C225" s="131" t="s">
        <v>556</v>
      </c>
      <c r="D225" s="131" t="s">
        <v>556</v>
      </c>
      <c r="E225" s="151"/>
      <c r="F225" s="156" t="s">
        <v>556</v>
      </c>
      <c r="G225" s="162"/>
      <c r="H225" s="108"/>
      <c r="J225" s="108"/>
      <c r="N225" s="157"/>
      <c r="O225" s="170"/>
      <c r="P225" s="168" t="s">
        <v>570</v>
      </c>
    </row>
    <row r="226" spans="1:16" s="109" customFormat="1" ht="30" customHeight="1">
      <c r="A226" s="84">
        <v>12</v>
      </c>
      <c r="B226" s="159"/>
      <c r="C226" s="131" t="s">
        <v>556</v>
      </c>
      <c r="D226" s="131" t="s">
        <v>556</v>
      </c>
      <c r="E226" s="151"/>
      <c r="F226" s="156" t="s">
        <v>556</v>
      </c>
      <c r="G226" s="162"/>
      <c r="H226" s="108"/>
      <c r="J226" s="108"/>
      <c r="N226" s="157"/>
      <c r="O226" s="170"/>
      <c r="P226" s="168" t="s">
        <v>571</v>
      </c>
    </row>
    <row r="227" spans="1:16" s="109" customFormat="1" ht="30" customHeight="1">
      <c r="A227" s="84">
        <v>13</v>
      </c>
      <c r="B227" s="159"/>
      <c r="C227" s="131" t="s">
        <v>556</v>
      </c>
      <c r="D227" s="131" t="s">
        <v>556</v>
      </c>
      <c r="E227" s="151"/>
      <c r="F227" s="156" t="s">
        <v>556</v>
      </c>
      <c r="G227" s="162"/>
      <c r="H227" s="108"/>
      <c r="J227" s="108"/>
      <c r="N227" s="157"/>
      <c r="O227" s="170"/>
      <c r="P227" s="168" t="s">
        <v>572</v>
      </c>
    </row>
    <row r="228" spans="1:16" s="109" customFormat="1" ht="30" customHeight="1">
      <c r="A228" s="84">
        <v>14</v>
      </c>
      <c r="B228" s="159"/>
      <c r="C228" s="131" t="s">
        <v>556</v>
      </c>
      <c r="D228" s="131" t="s">
        <v>556</v>
      </c>
      <c r="E228" s="151"/>
      <c r="F228" s="156" t="s">
        <v>556</v>
      </c>
      <c r="G228" s="162"/>
      <c r="H228" s="108"/>
      <c r="J228" s="108"/>
      <c r="N228" s="157"/>
      <c r="O228" s="170"/>
      <c r="P228" s="168" t="s">
        <v>573</v>
      </c>
    </row>
    <row r="229" spans="1:16" s="109" customFormat="1" ht="30" customHeight="1">
      <c r="A229" s="84">
        <v>15</v>
      </c>
      <c r="B229" s="159"/>
      <c r="C229" s="131" t="s">
        <v>556</v>
      </c>
      <c r="D229" s="131" t="s">
        <v>556</v>
      </c>
      <c r="E229" s="151"/>
      <c r="F229" s="156" t="s">
        <v>556</v>
      </c>
      <c r="G229" s="162"/>
      <c r="H229" s="108"/>
      <c r="J229" s="108"/>
      <c r="N229" s="157"/>
      <c r="O229" s="170"/>
      <c r="P229" s="168" t="s">
        <v>574</v>
      </c>
    </row>
    <row r="230" spans="1:16" s="109" customFormat="1" ht="30" customHeight="1">
      <c r="A230" s="84">
        <v>16</v>
      </c>
      <c r="B230" s="165"/>
      <c r="C230" s="131" t="s">
        <v>556</v>
      </c>
      <c r="D230" s="131" t="s">
        <v>556</v>
      </c>
      <c r="E230" s="151"/>
      <c r="F230" s="156" t="s">
        <v>556</v>
      </c>
      <c r="G230" s="162"/>
      <c r="H230" s="108"/>
      <c r="J230" s="108"/>
      <c r="N230" s="157"/>
      <c r="O230" s="170"/>
      <c r="P230" s="168" t="s">
        <v>575</v>
      </c>
    </row>
    <row r="231" spans="1:16" s="109" customFormat="1" ht="30" customHeight="1">
      <c r="A231" s="84">
        <v>17</v>
      </c>
      <c r="B231" s="165"/>
      <c r="C231" s="131" t="s">
        <v>556</v>
      </c>
      <c r="D231" s="131" t="s">
        <v>556</v>
      </c>
      <c r="E231" s="151"/>
      <c r="F231" s="156" t="s">
        <v>556</v>
      </c>
      <c r="G231" s="162"/>
      <c r="H231" s="108"/>
      <c r="J231" s="108"/>
      <c r="N231" s="157"/>
      <c r="O231" s="170"/>
      <c r="P231" s="168" t="s">
        <v>576</v>
      </c>
    </row>
    <row r="232" spans="1:16" s="109" customFormat="1" ht="30" customHeight="1">
      <c r="A232" s="84">
        <v>18</v>
      </c>
      <c r="B232" s="165"/>
      <c r="C232" s="131" t="s">
        <v>556</v>
      </c>
      <c r="D232" s="131" t="s">
        <v>556</v>
      </c>
      <c r="E232" s="151"/>
      <c r="F232" s="156" t="s">
        <v>556</v>
      </c>
      <c r="G232" s="162"/>
      <c r="H232" s="108"/>
      <c r="J232" s="108"/>
      <c r="N232" s="157"/>
      <c r="O232" s="170"/>
      <c r="P232" s="168" t="s">
        <v>577</v>
      </c>
    </row>
    <row r="233" spans="1:16" s="109" customFormat="1" ht="30" customHeight="1">
      <c r="A233" s="84">
        <v>19</v>
      </c>
      <c r="B233" s="165"/>
      <c r="C233" s="131" t="s">
        <v>556</v>
      </c>
      <c r="D233" s="131" t="s">
        <v>556</v>
      </c>
      <c r="E233" s="151"/>
      <c r="F233" s="156" t="s">
        <v>556</v>
      </c>
      <c r="G233" s="162"/>
      <c r="H233" s="108"/>
      <c r="J233" s="108"/>
      <c r="N233" s="157"/>
      <c r="O233" s="170"/>
      <c r="P233" s="168" t="s">
        <v>578</v>
      </c>
    </row>
    <row r="234" spans="1:16" s="109" customFormat="1" ht="30" customHeight="1">
      <c r="A234" s="84">
        <v>20</v>
      </c>
      <c r="B234" s="165"/>
      <c r="C234" s="131" t="s">
        <v>556</v>
      </c>
      <c r="D234" s="131" t="s">
        <v>556</v>
      </c>
      <c r="E234" s="151"/>
      <c r="F234" s="156" t="s">
        <v>556</v>
      </c>
      <c r="G234" s="162"/>
      <c r="H234" s="108"/>
      <c r="J234" s="108"/>
      <c r="N234" s="157"/>
      <c r="O234" s="170"/>
      <c r="P234" s="168" t="s">
        <v>579</v>
      </c>
    </row>
    <row r="235" spans="1:16" s="109" customFormat="1" ht="30" customHeight="1">
      <c r="A235" s="84">
        <v>21</v>
      </c>
      <c r="B235" s="165"/>
      <c r="C235" s="131" t="s">
        <v>556</v>
      </c>
      <c r="D235" s="131" t="s">
        <v>556</v>
      </c>
      <c r="E235" s="151"/>
      <c r="F235" s="156" t="s">
        <v>556</v>
      </c>
      <c r="G235" s="162"/>
      <c r="H235" s="108"/>
      <c r="J235" s="108"/>
      <c r="N235" s="157"/>
      <c r="O235" s="170"/>
      <c r="P235" s="168" t="s">
        <v>580</v>
      </c>
    </row>
    <row r="236" spans="1:16" s="109" customFormat="1" ht="30" customHeight="1">
      <c r="A236" s="84">
        <v>22</v>
      </c>
      <c r="B236" s="165"/>
      <c r="C236" s="131" t="s">
        <v>556</v>
      </c>
      <c r="D236" s="131" t="s">
        <v>556</v>
      </c>
      <c r="E236" s="151"/>
      <c r="F236" s="156" t="s">
        <v>556</v>
      </c>
      <c r="G236" s="162"/>
      <c r="H236" s="108"/>
      <c r="J236" s="108"/>
      <c r="N236" s="157"/>
      <c r="O236" s="170"/>
      <c r="P236" s="168" t="s">
        <v>581</v>
      </c>
    </row>
    <row r="237" spans="1:16" s="109" customFormat="1" ht="30" customHeight="1">
      <c r="A237" s="84">
        <v>23</v>
      </c>
      <c r="B237" s="165"/>
      <c r="C237" s="131" t="s">
        <v>556</v>
      </c>
      <c r="D237" s="131" t="s">
        <v>556</v>
      </c>
      <c r="E237" s="151"/>
      <c r="F237" s="156" t="s">
        <v>556</v>
      </c>
      <c r="G237" s="162"/>
      <c r="H237" s="108"/>
      <c r="J237" s="108"/>
      <c r="N237" s="157"/>
      <c r="O237" s="170"/>
      <c r="P237" s="168" t="s">
        <v>582</v>
      </c>
    </row>
    <row r="238" spans="1:16" s="109" customFormat="1" ht="30" customHeight="1">
      <c r="A238" s="84">
        <v>24</v>
      </c>
      <c r="B238" s="165"/>
      <c r="C238" s="131" t="s">
        <v>556</v>
      </c>
      <c r="D238" s="131" t="s">
        <v>556</v>
      </c>
      <c r="E238" s="151"/>
      <c r="F238" s="156" t="s">
        <v>556</v>
      </c>
      <c r="G238" s="162"/>
      <c r="H238" s="108"/>
      <c r="J238" s="108"/>
      <c r="N238" s="157"/>
      <c r="O238" s="170"/>
      <c r="P238" s="168" t="s">
        <v>583</v>
      </c>
    </row>
    <row r="239" spans="1:16" s="109" customFormat="1" ht="30" customHeight="1">
      <c r="A239" s="84">
        <v>25</v>
      </c>
      <c r="B239" s="165"/>
      <c r="C239" s="131" t="s">
        <v>556</v>
      </c>
      <c r="D239" s="131" t="s">
        <v>556</v>
      </c>
      <c r="E239" s="151"/>
      <c r="F239" s="156" t="s">
        <v>556</v>
      </c>
      <c r="G239" s="162"/>
      <c r="H239" s="108"/>
      <c r="J239" s="108"/>
      <c r="N239" s="157"/>
      <c r="O239" s="170"/>
      <c r="P239" s="168" t="s">
        <v>584</v>
      </c>
    </row>
    <row r="240" spans="1:16" s="109" customFormat="1" ht="30" customHeight="1">
      <c r="A240" s="84">
        <v>26</v>
      </c>
      <c r="B240" s="165"/>
      <c r="C240" s="131" t="s">
        <v>556</v>
      </c>
      <c r="D240" s="131" t="s">
        <v>556</v>
      </c>
      <c r="E240" s="151"/>
      <c r="F240" s="156" t="s">
        <v>556</v>
      </c>
      <c r="G240" s="162"/>
      <c r="H240" s="108"/>
      <c r="J240" s="108"/>
      <c r="N240" s="157"/>
      <c r="O240" s="170"/>
      <c r="P240" s="168" t="s">
        <v>585</v>
      </c>
    </row>
    <row r="241" spans="1:16" s="109" customFormat="1" ht="30" customHeight="1">
      <c r="A241" s="84">
        <v>27</v>
      </c>
      <c r="B241" s="165"/>
      <c r="C241" s="131" t="s">
        <v>556</v>
      </c>
      <c r="D241" s="131" t="s">
        <v>556</v>
      </c>
      <c r="E241" s="151"/>
      <c r="F241" s="156" t="s">
        <v>556</v>
      </c>
      <c r="G241" s="162"/>
      <c r="H241" s="108"/>
      <c r="J241" s="108"/>
      <c r="N241" s="157"/>
      <c r="O241" s="170"/>
      <c r="P241" s="168" t="s">
        <v>586</v>
      </c>
    </row>
    <row r="242" spans="1:16" s="109" customFormat="1" ht="30" customHeight="1">
      <c r="A242" s="84">
        <v>28</v>
      </c>
      <c r="B242" s="165"/>
      <c r="C242" s="131" t="s">
        <v>556</v>
      </c>
      <c r="D242" s="131" t="s">
        <v>556</v>
      </c>
      <c r="E242" s="151"/>
      <c r="F242" s="156" t="s">
        <v>556</v>
      </c>
      <c r="G242" s="162"/>
      <c r="H242" s="108"/>
      <c r="J242" s="108"/>
      <c r="N242" s="157"/>
      <c r="O242" s="170"/>
      <c r="P242" s="168" t="s">
        <v>587</v>
      </c>
    </row>
    <row r="243" spans="1:16" s="109" customFormat="1" ht="30" customHeight="1">
      <c r="A243" s="84">
        <v>29</v>
      </c>
      <c r="B243" s="165"/>
      <c r="C243" s="131" t="s">
        <v>556</v>
      </c>
      <c r="D243" s="131" t="s">
        <v>556</v>
      </c>
      <c r="E243" s="151"/>
      <c r="F243" s="156" t="s">
        <v>556</v>
      </c>
      <c r="G243" s="162"/>
      <c r="H243" s="108"/>
      <c r="J243" s="108"/>
      <c r="N243" s="157"/>
      <c r="O243" s="170"/>
      <c r="P243" s="168" t="s">
        <v>588</v>
      </c>
    </row>
    <row r="244" spans="1:16" s="109" customFormat="1" ht="30" customHeight="1">
      <c r="A244" s="84">
        <v>30</v>
      </c>
      <c r="B244" s="165"/>
      <c r="C244" s="131" t="s">
        <v>556</v>
      </c>
      <c r="D244" s="131" t="s">
        <v>556</v>
      </c>
      <c r="E244" s="151"/>
      <c r="F244" s="156" t="s">
        <v>556</v>
      </c>
      <c r="G244" s="162"/>
      <c r="H244" s="108"/>
      <c r="J244" s="108"/>
      <c r="N244" s="157"/>
      <c r="O244" s="170"/>
      <c r="P244" s="168" t="s">
        <v>589</v>
      </c>
    </row>
    <row r="245" spans="1:16" s="109" customFormat="1" ht="30" customHeight="1">
      <c r="A245" s="84">
        <v>31</v>
      </c>
      <c r="B245" s="165"/>
      <c r="C245" s="131" t="s">
        <v>556</v>
      </c>
      <c r="D245" s="131" t="s">
        <v>556</v>
      </c>
      <c r="E245" s="151"/>
      <c r="F245" s="156" t="s">
        <v>556</v>
      </c>
      <c r="G245" s="162"/>
      <c r="H245" s="108"/>
      <c r="J245" s="108"/>
      <c r="N245" s="157"/>
      <c r="O245" s="170"/>
      <c r="P245" s="168" t="s">
        <v>590</v>
      </c>
    </row>
    <row r="246" spans="1:16" s="109" customFormat="1" ht="30" customHeight="1">
      <c r="A246" s="84">
        <v>32</v>
      </c>
      <c r="B246" s="165"/>
      <c r="C246" s="131" t="s">
        <v>556</v>
      </c>
      <c r="D246" s="131" t="s">
        <v>556</v>
      </c>
      <c r="E246" s="151"/>
      <c r="F246" s="156" t="s">
        <v>556</v>
      </c>
      <c r="G246" s="162"/>
      <c r="H246" s="108"/>
      <c r="J246" s="108"/>
      <c r="N246" s="157"/>
      <c r="O246" s="170"/>
      <c r="P246" s="168" t="s">
        <v>591</v>
      </c>
    </row>
    <row r="247" spans="1:16" s="109" customFormat="1" ht="30" customHeight="1">
      <c r="A247" s="84">
        <v>33</v>
      </c>
      <c r="B247" s="165"/>
      <c r="C247" s="131" t="s">
        <v>556</v>
      </c>
      <c r="D247" s="131" t="s">
        <v>556</v>
      </c>
      <c r="E247" s="151"/>
      <c r="F247" s="156" t="s">
        <v>556</v>
      </c>
      <c r="G247" s="162"/>
      <c r="H247" s="108"/>
      <c r="J247" s="108"/>
      <c r="N247" s="157"/>
      <c r="O247" s="170"/>
      <c r="P247" s="168" t="s">
        <v>592</v>
      </c>
    </row>
    <row r="248" spans="1:16" s="109" customFormat="1" ht="30" customHeight="1">
      <c r="A248" s="84">
        <v>34</v>
      </c>
      <c r="B248" s="165"/>
      <c r="C248" s="131" t="s">
        <v>556</v>
      </c>
      <c r="D248" s="131" t="s">
        <v>556</v>
      </c>
      <c r="E248" s="151"/>
      <c r="F248" s="156" t="s">
        <v>556</v>
      </c>
      <c r="G248" s="162"/>
      <c r="H248" s="108"/>
      <c r="J248" s="108"/>
      <c r="N248" s="157"/>
      <c r="O248" s="170"/>
      <c r="P248" s="168" t="s">
        <v>593</v>
      </c>
    </row>
    <row r="249" spans="1:16" s="109" customFormat="1" ht="30" customHeight="1">
      <c r="A249" s="84">
        <v>35</v>
      </c>
      <c r="B249" s="165"/>
      <c r="C249" s="131" t="s">
        <v>556</v>
      </c>
      <c r="D249" s="131" t="s">
        <v>556</v>
      </c>
      <c r="E249" s="151"/>
      <c r="F249" s="156" t="s">
        <v>556</v>
      </c>
      <c r="G249" s="162"/>
      <c r="H249" s="108"/>
      <c r="J249" s="108"/>
      <c r="N249" s="157"/>
      <c r="O249" s="170"/>
      <c r="P249" s="168" t="s">
        <v>594</v>
      </c>
    </row>
    <row r="250" spans="1:16" s="109" customFormat="1" ht="30" customHeight="1">
      <c r="A250" s="84">
        <v>36</v>
      </c>
      <c r="B250" s="165"/>
      <c r="C250" s="131" t="s">
        <v>556</v>
      </c>
      <c r="D250" s="131" t="s">
        <v>556</v>
      </c>
      <c r="E250" s="151"/>
      <c r="F250" s="156" t="s">
        <v>556</v>
      </c>
      <c r="G250" s="162"/>
      <c r="H250" s="108"/>
      <c r="J250" s="108"/>
      <c r="N250" s="157"/>
      <c r="O250" s="170"/>
      <c r="P250" s="168" t="s">
        <v>595</v>
      </c>
    </row>
    <row r="251" spans="1:16" s="109" customFormat="1" ht="30" customHeight="1">
      <c r="A251" s="84">
        <v>37</v>
      </c>
      <c r="B251" s="165"/>
      <c r="C251" s="131" t="s">
        <v>556</v>
      </c>
      <c r="D251" s="131" t="s">
        <v>556</v>
      </c>
      <c r="E251" s="151"/>
      <c r="F251" s="156" t="s">
        <v>556</v>
      </c>
      <c r="G251" s="162"/>
      <c r="H251" s="108"/>
      <c r="J251" s="108"/>
      <c r="N251" s="157"/>
      <c r="O251" s="170"/>
      <c r="P251" s="168" t="s">
        <v>596</v>
      </c>
    </row>
    <row r="252" spans="1:16" s="109" customFormat="1" ht="30" customHeight="1">
      <c r="A252" s="84">
        <v>38</v>
      </c>
      <c r="B252" s="165"/>
      <c r="C252" s="131" t="s">
        <v>556</v>
      </c>
      <c r="D252" s="131" t="s">
        <v>556</v>
      </c>
      <c r="E252" s="151"/>
      <c r="F252" s="156" t="s">
        <v>556</v>
      </c>
      <c r="G252" s="162"/>
      <c r="H252" s="108"/>
      <c r="J252" s="108"/>
      <c r="N252" s="157"/>
      <c r="O252" s="170"/>
      <c r="P252" s="168" t="s">
        <v>597</v>
      </c>
    </row>
    <row r="253" spans="1:16" s="109" customFormat="1" ht="30" customHeight="1">
      <c r="A253" s="84">
        <v>39</v>
      </c>
      <c r="B253" s="165"/>
      <c r="C253" s="131" t="s">
        <v>556</v>
      </c>
      <c r="D253" s="131" t="s">
        <v>556</v>
      </c>
      <c r="E253" s="151"/>
      <c r="F253" s="156" t="s">
        <v>556</v>
      </c>
      <c r="G253" s="162"/>
      <c r="H253" s="108"/>
      <c r="J253" s="108"/>
      <c r="N253" s="157"/>
      <c r="O253" s="170"/>
      <c r="P253" s="168" t="s">
        <v>598</v>
      </c>
    </row>
    <row r="254" spans="1:16" s="109" customFormat="1" ht="30" customHeight="1">
      <c r="A254" s="84">
        <v>40</v>
      </c>
      <c r="B254" s="165"/>
      <c r="C254" s="131" t="s">
        <v>556</v>
      </c>
      <c r="D254" s="131" t="s">
        <v>556</v>
      </c>
      <c r="E254" s="151"/>
      <c r="F254" s="156" t="s">
        <v>556</v>
      </c>
      <c r="G254" s="162"/>
      <c r="H254" s="108"/>
      <c r="J254" s="108"/>
      <c r="N254" s="157"/>
      <c r="O254" s="170"/>
      <c r="P254" s="168" t="s">
        <v>599</v>
      </c>
    </row>
    <row r="255" spans="1:16" s="109" customFormat="1" ht="30" customHeight="1">
      <c r="A255" s="84">
        <v>41</v>
      </c>
      <c r="B255" s="165"/>
      <c r="C255" s="131" t="s">
        <v>556</v>
      </c>
      <c r="D255" s="131" t="s">
        <v>556</v>
      </c>
      <c r="E255" s="151"/>
      <c r="F255" s="156" t="s">
        <v>556</v>
      </c>
      <c r="G255" s="162"/>
      <c r="H255" s="108"/>
      <c r="J255" s="108"/>
      <c r="N255" s="157"/>
      <c r="O255" s="170"/>
      <c r="P255" s="168" t="s">
        <v>600</v>
      </c>
    </row>
    <row r="256" spans="1:16" s="109" customFormat="1" ht="30" customHeight="1">
      <c r="A256" s="84">
        <v>42</v>
      </c>
      <c r="B256" s="165"/>
      <c r="C256" s="131" t="s">
        <v>556</v>
      </c>
      <c r="D256" s="131" t="s">
        <v>556</v>
      </c>
      <c r="E256" s="151"/>
      <c r="F256" s="156" t="s">
        <v>556</v>
      </c>
      <c r="G256" s="162"/>
      <c r="H256" s="108"/>
      <c r="J256" s="108"/>
      <c r="N256" s="157"/>
      <c r="O256" s="170"/>
      <c r="P256" s="168" t="s">
        <v>601</v>
      </c>
    </row>
    <row r="257" spans="1:16" s="109" customFormat="1" ht="30" customHeight="1">
      <c r="A257" s="84">
        <v>43</v>
      </c>
      <c r="B257" s="165"/>
      <c r="C257" s="131" t="s">
        <v>556</v>
      </c>
      <c r="D257" s="131" t="s">
        <v>556</v>
      </c>
      <c r="E257" s="151"/>
      <c r="F257" s="156" t="s">
        <v>556</v>
      </c>
      <c r="G257" s="162"/>
      <c r="H257" s="108"/>
      <c r="J257" s="108"/>
      <c r="N257" s="157"/>
      <c r="O257" s="170"/>
      <c r="P257" s="168" t="s">
        <v>602</v>
      </c>
    </row>
    <row r="258" spans="1:16" s="109" customFormat="1" ht="30" customHeight="1">
      <c r="A258" s="84">
        <v>44</v>
      </c>
      <c r="B258" s="165"/>
      <c r="C258" s="131" t="s">
        <v>556</v>
      </c>
      <c r="D258" s="131" t="s">
        <v>556</v>
      </c>
      <c r="E258" s="151"/>
      <c r="F258" s="156" t="s">
        <v>556</v>
      </c>
      <c r="G258" s="162"/>
      <c r="H258" s="108"/>
      <c r="J258" s="108"/>
      <c r="N258" s="157"/>
      <c r="O258" s="170"/>
      <c r="P258" s="168" t="s">
        <v>603</v>
      </c>
    </row>
    <row r="259" spans="1:16" s="109" customFormat="1" ht="30" customHeight="1">
      <c r="A259" s="84">
        <v>45</v>
      </c>
      <c r="B259" s="165"/>
      <c r="C259" s="131" t="s">
        <v>556</v>
      </c>
      <c r="D259" s="131" t="s">
        <v>556</v>
      </c>
      <c r="E259" s="151"/>
      <c r="F259" s="156" t="s">
        <v>556</v>
      </c>
      <c r="G259" s="162"/>
      <c r="H259" s="108"/>
      <c r="J259" s="108"/>
      <c r="N259" s="157"/>
      <c r="O259" s="170"/>
      <c r="P259" s="168" t="s">
        <v>604</v>
      </c>
    </row>
    <row r="260" spans="1:16" s="109" customFormat="1" ht="30" customHeight="1">
      <c r="A260" s="84">
        <v>46</v>
      </c>
      <c r="B260" s="165"/>
      <c r="C260" s="131" t="s">
        <v>556</v>
      </c>
      <c r="D260" s="131" t="s">
        <v>556</v>
      </c>
      <c r="E260" s="151"/>
      <c r="F260" s="156" t="s">
        <v>556</v>
      </c>
      <c r="G260" s="162"/>
      <c r="H260" s="108"/>
      <c r="J260" s="108"/>
      <c r="N260" s="157"/>
      <c r="O260" s="170"/>
      <c r="P260" s="168" t="s">
        <v>605</v>
      </c>
    </row>
    <row r="261" spans="1:16" s="109" customFormat="1" ht="30" customHeight="1">
      <c r="A261" s="84">
        <v>47</v>
      </c>
      <c r="B261" s="165"/>
      <c r="C261" s="131" t="s">
        <v>556</v>
      </c>
      <c r="D261" s="131" t="s">
        <v>556</v>
      </c>
      <c r="E261" s="151"/>
      <c r="F261" s="156" t="s">
        <v>556</v>
      </c>
      <c r="G261" s="162"/>
      <c r="H261" s="108"/>
      <c r="J261" s="108"/>
      <c r="N261" s="157"/>
      <c r="O261" s="170"/>
      <c r="P261" s="168" t="s">
        <v>606</v>
      </c>
    </row>
    <row r="262" spans="1:16" s="109" customFormat="1" ht="30" customHeight="1">
      <c r="A262" s="84">
        <v>48</v>
      </c>
      <c r="B262" s="165"/>
      <c r="C262" s="131" t="s">
        <v>556</v>
      </c>
      <c r="D262" s="131" t="s">
        <v>556</v>
      </c>
      <c r="E262" s="151"/>
      <c r="F262" s="156" t="s">
        <v>556</v>
      </c>
      <c r="G262" s="162"/>
      <c r="H262" s="108"/>
      <c r="J262" s="108"/>
      <c r="N262" s="157"/>
      <c r="O262" s="170"/>
      <c r="P262" s="168" t="s">
        <v>607</v>
      </c>
    </row>
    <row r="263" spans="1:16" s="109" customFormat="1" ht="30" customHeight="1">
      <c r="A263" s="84">
        <v>49</v>
      </c>
      <c r="B263" s="165"/>
      <c r="C263" s="131" t="s">
        <v>556</v>
      </c>
      <c r="D263" s="131" t="s">
        <v>556</v>
      </c>
      <c r="E263" s="151"/>
      <c r="F263" s="156" t="s">
        <v>556</v>
      </c>
      <c r="G263" s="162"/>
      <c r="H263" s="108"/>
      <c r="J263" s="108"/>
      <c r="N263" s="157"/>
      <c r="O263" s="170"/>
      <c r="P263" s="168" t="s">
        <v>608</v>
      </c>
    </row>
    <row r="264" spans="1:16" s="109" customFormat="1" ht="30" customHeight="1">
      <c r="A264" s="84">
        <v>50</v>
      </c>
      <c r="B264" s="165"/>
      <c r="C264" s="131" t="s">
        <v>556</v>
      </c>
      <c r="D264" s="131" t="s">
        <v>556</v>
      </c>
      <c r="E264" s="151"/>
      <c r="F264" s="156" t="s">
        <v>556</v>
      </c>
      <c r="G264" s="162"/>
      <c r="H264" s="108"/>
      <c r="J264" s="108"/>
      <c r="N264" s="157"/>
      <c r="O264" s="170"/>
      <c r="P264" s="168" t="s">
        <v>609</v>
      </c>
    </row>
    <row r="265" spans="1:16" s="109" customFormat="1" ht="30" customHeight="1">
      <c r="A265" s="84">
        <v>51</v>
      </c>
      <c r="B265" s="165"/>
      <c r="C265" s="131" t="s">
        <v>556</v>
      </c>
      <c r="D265" s="131" t="s">
        <v>556</v>
      </c>
      <c r="E265" s="151"/>
      <c r="F265" s="156" t="s">
        <v>556</v>
      </c>
      <c r="G265" s="162"/>
      <c r="H265" s="108"/>
      <c r="J265" s="108"/>
      <c r="N265" s="157"/>
      <c r="O265" s="170"/>
      <c r="P265" s="168" t="s">
        <v>610</v>
      </c>
    </row>
    <row r="266" spans="1:16" s="109" customFormat="1" ht="30" customHeight="1">
      <c r="A266" s="84">
        <v>52</v>
      </c>
      <c r="B266" s="165"/>
      <c r="C266" s="131" t="s">
        <v>556</v>
      </c>
      <c r="D266" s="131" t="s">
        <v>556</v>
      </c>
      <c r="E266" s="151"/>
      <c r="F266" s="156" t="s">
        <v>556</v>
      </c>
      <c r="G266" s="162"/>
      <c r="H266" s="108"/>
      <c r="J266" s="108"/>
      <c r="N266" s="157"/>
      <c r="O266" s="170"/>
      <c r="P266" s="168" t="s">
        <v>611</v>
      </c>
    </row>
    <row r="267" spans="1:16" s="109" customFormat="1" ht="30" customHeight="1">
      <c r="A267" s="84">
        <v>53</v>
      </c>
      <c r="B267" s="165"/>
      <c r="C267" s="131" t="s">
        <v>556</v>
      </c>
      <c r="D267" s="131" t="s">
        <v>556</v>
      </c>
      <c r="E267" s="151"/>
      <c r="F267" s="156" t="s">
        <v>556</v>
      </c>
      <c r="G267" s="162"/>
      <c r="H267" s="108"/>
      <c r="J267" s="108"/>
      <c r="N267" s="157"/>
      <c r="O267" s="170"/>
      <c r="P267" s="168" t="s">
        <v>612</v>
      </c>
    </row>
    <row r="268" spans="1:16" s="109" customFormat="1" ht="30" customHeight="1">
      <c r="A268" s="84">
        <v>54</v>
      </c>
      <c r="B268" s="165"/>
      <c r="C268" s="131" t="s">
        <v>556</v>
      </c>
      <c r="D268" s="131" t="s">
        <v>556</v>
      </c>
      <c r="E268" s="151"/>
      <c r="F268" s="156" t="s">
        <v>556</v>
      </c>
      <c r="G268" s="162"/>
      <c r="H268" s="108"/>
      <c r="J268" s="108"/>
      <c r="N268" s="157"/>
      <c r="O268" s="170"/>
      <c r="P268" s="168" t="s">
        <v>613</v>
      </c>
    </row>
    <row r="269" spans="1:16" s="109" customFormat="1" ht="30" customHeight="1">
      <c r="A269" s="84">
        <v>55</v>
      </c>
      <c r="B269" s="165"/>
      <c r="C269" s="131" t="s">
        <v>556</v>
      </c>
      <c r="D269" s="131" t="s">
        <v>556</v>
      </c>
      <c r="E269" s="151"/>
      <c r="F269" s="156" t="s">
        <v>556</v>
      </c>
      <c r="G269" s="162"/>
      <c r="H269" s="108"/>
      <c r="J269" s="108"/>
      <c r="N269" s="157"/>
      <c r="O269" s="170"/>
      <c r="P269" s="168" t="s">
        <v>614</v>
      </c>
    </row>
    <row r="270" spans="1:16" s="109" customFormat="1" ht="30" customHeight="1">
      <c r="A270" s="84">
        <v>56</v>
      </c>
      <c r="B270" s="165"/>
      <c r="C270" s="131" t="s">
        <v>556</v>
      </c>
      <c r="D270" s="131" t="s">
        <v>556</v>
      </c>
      <c r="E270" s="151"/>
      <c r="F270" s="156" t="s">
        <v>556</v>
      </c>
      <c r="G270" s="162"/>
      <c r="H270" s="108"/>
      <c r="J270" s="108"/>
      <c r="N270" s="157"/>
      <c r="O270" s="170"/>
      <c r="P270" s="168" t="s">
        <v>615</v>
      </c>
    </row>
    <row r="271" spans="1:16" s="109" customFormat="1" ht="30" customHeight="1">
      <c r="A271" s="84">
        <v>57</v>
      </c>
      <c r="B271" s="165"/>
      <c r="C271" s="131" t="s">
        <v>556</v>
      </c>
      <c r="D271" s="131" t="s">
        <v>556</v>
      </c>
      <c r="E271" s="151"/>
      <c r="F271" s="156" t="s">
        <v>556</v>
      </c>
      <c r="G271" s="162"/>
      <c r="H271" s="108"/>
      <c r="J271" s="108"/>
      <c r="N271" s="157"/>
      <c r="O271" s="170"/>
      <c r="P271" s="168" t="s">
        <v>616</v>
      </c>
    </row>
    <row r="272" spans="1:16" s="109" customFormat="1" ht="30" customHeight="1">
      <c r="A272" s="84">
        <v>58</v>
      </c>
      <c r="B272" s="165"/>
      <c r="C272" s="131" t="s">
        <v>556</v>
      </c>
      <c r="D272" s="131" t="s">
        <v>556</v>
      </c>
      <c r="E272" s="151"/>
      <c r="F272" s="156" t="s">
        <v>556</v>
      </c>
      <c r="G272" s="162"/>
      <c r="H272" s="108"/>
      <c r="J272" s="108"/>
      <c r="N272" s="157"/>
      <c r="O272" s="170"/>
      <c r="P272" s="168" t="s">
        <v>617</v>
      </c>
    </row>
    <row r="273" spans="1:16" s="109" customFormat="1" ht="30" customHeight="1">
      <c r="A273" s="84">
        <v>59</v>
      </c>
      <c r="B273" s="165"/>
      <c r="C273" s="131" t="s">
        <v>556</v>
      </c>
      <c r="D273" s="131" t="s">
        <v>556</v>
      </c>
      <c r="E273" s="151"/>
      <c r="F273" s="156" t="s">
        <v>556</v>
      </c>
      <c r="G273" s="162"/>
      <c r="H273" s="108"/>
      <c r="J273" s="108"/>
      <c r="N273" s="157"/>
      <c r="O273" s="170"/>
      <c r="P273" s="168" t="s">
        <v>618</v>
      </c>
    </row>
    <row r="274" spans="1:16" s="109" customFormat="1" ht="30" customHeight="1">
      <c r="A274" s="84">
        <v>60</v>
      </c>
      <c r="B274" s="165"/>
      <c r="C274" s="131" t="s">
        <v>556</v>
      </c>
      <c r="D274" s="131" t="s">
        <v>556</v>
      </c>
      <c r="E274" s="151"/>
      <c r="F274" s="156" t="s">
        <v>556</v>
      </c>
      <c r="G274" s="162"/>
      <c r="H274" s="108"/>
      <c r="J274" s="108"/>
      <c r="N274" s="157"/>
      <c r="O274" s="170"/>
      <c r="P274" s="168" t="s">
        <v>619</v>
      </c>
    </row>
    <row r="275" spans="1:16" s="109" customFormat="1" ht="30" customHeight="1">
      <c r="A275" s="84">
        <v>61</v>
      </c>
      <c r="B275" s="165"/>
      <c r="C275" s="131" t="s">
        <v>556</v>
      </c>
      <c r="D275" s="131" t="s">
        <v>556</v>
      </c>
      <c r="E275" s="151"/>
      <c r="F275" s="156" t="s">
        <v>556</v>
      </c>
      <c r="G275" s="162"/>
      <c r="H275" s="108"/>
      <c r="J275" s="108"/>
      <c r="N275" s="157"/>
      <c r="O275" s="170"/>
      <c r="P275" s="168" t="s">
        <v>620</v>
      </c>
    </row>
    <row r="276" spans="1:16" s="109" customFormat="1" ht="30" customHeight="1">
      <c r="A276" s="84">
        <v>62</v>
      </c>
      <c r="B276" s="165"/>
      <c r="C276" s="131" t="s">
        <v>556</v>
      </c>
      <c r="D276" s="131" t="s">
        <v>556</v>
      </c>
      <c r="E276" s="151"/>
      <c r="F276" s="156" t="s">
        <v>556</v>
      </c>
      <c r="G276" s="162"/>
      <c r="H276" s="108"/>
      <c r="J276" s="108"/>
      <c r="N276" s="157"/>
      <c r="O276" s="170"/>
      <c r="P276" s="168" t="s">
        <v>621</v>
      </c>
    </row>
    <row r="277" spans="1:16" s="109" customFormat="1" ht="30" customHeight="1">
      <c r="A277" s="84">
        <v>63</v>
      </c>
      <c r="B277" s="165"/>
      <c r="C277" s="131" t="s">
        <v>556</v>
      </c>
      <c r="D277" s="131" t="s">
        <v>556</v>
      </c>
      <c r="E277" s="151"/>
      <c r="F277" s="156" t="s">
        <v>556</v>
      </c>
      <c r="G277" s="162"/>
      <c r="H277" s="108"/>
      <c r="J277" s="108"/>
      <c r="N277" s="157"/>
      <c r="O277" s="170"/>
      <c r="P277" s="168" t="s">
        <v>622</v>
      </c>
    </row>
    <row r="278" spans="1:16" s="109" customFormat="1" ht="30" customHeight="1">
      <c r="A278" s="84">
        <v>64</v>
      </c>
      <c r="B278" s="165"/>
      <c r="C278" s="131" t="s">
        <v>556</v>
      </c>
      <c r="D278" s="131" t="s">
        <v>556</v>
      </c>
      <c r="E278" s="151"/>
      <c r="F278" s="156" t="s">
        <v>556</v>
      </c>
      <c r="G278" s="162"/>
      <c r="H278" s="108"/>
      <c r="J278" s="108"/>
      <c r="N278" s="157"/>
      <c r="O278" s="170"/>
      <c r="P278" s="168" t="s">
        <v>623</v>
      </c>
    </row>
    <row r="279" spans="1:16" s="109" customFormat="1" ht="30" customHeight="1">
      <c r="A279" s="84">
        <v>65</v>
      </c>
      <c r="B279" s="165"/>
      <c r="C279" s="131" t="s">
        <v>556</v>
      </c>
      <c r="D279" s="131" t="s">
        <v>556</v>
      </c>
      <c r="E279" s="151"/>
      <c r="F279" s="156" t="s">
        <v>556</v>
      </c>
      <c r="G279" s="162"/>
      <c r="H279" s="108"/>
      <c r="J279" s="108"/>
      <c r="N279" s="157"/>
      <c r="O279" s="170"/>
      <c r="P279" s="168" t="s">
        <v>624</v>
      </c>
    </row>
    <row r="280" spans="1:16" s="109" customFormat="1" ht="30" customHeight="1">
      <c r="A280" s="84">
        <v>66</v>
      </c>
      <c r="B280" s="165"/>
      <c r="C280" s="131" t="s">
        <v>556</v>
      </c>
      <c r="D280" s="131" t="s">
        <v>556</v>
      </c>
      <c r="E280" s="151"/>
      <c r="F280" s="156" t="s">
        <v>556</v>
      </c>
      <c r="G280" s="162"/>
      <c r="H280" s="108"/>
      <c r="J280" s="108"/>
      <c r="N280" s="157"/>
      <c r="O280" s="170"/>
      <c r="P280" s="168" t="s">
        <v>625</v>
      </c>
    </row>
    <row r="281" spans="1:16" s="109" customFormat="1" ht="30" customHeight="1">
      <c r="A281" s="84">
        <v>67</v>
      </c>
      <c r="B281" s="165"/>
      <c r="C281" s="131" t="s">
        <v>556</v>
      </c>
      <c r="D281" s="131" t="s">
        <v>556</v>
      </c>
      <c r="E281" s="151"/>
      <c r="F281" s="156" t="s">
        <v>556</v>
      </c>
      <c r="G281" s="162"/>
      <c r="H281" s="108"/>
      <c r="J281" s="108"/>
      <c r="N281" s="157"/>
      <c r="O281" s="170"/>
      <c r="P281" s="168" t="s">
        <v>626</v>
      </c>
    </row>
    <row r="282" spans="1:16" s="109" customFormat="1" ht="30" customHeight="1">
      <c r="A282" s="84">
        <v>68</v>
      </c>
      <c r="B282" s="165"/>
      <c r="C282" s="131" t="s">
        <v>556</v>
      </c>
      <c r="D282" s="131" t="s">
        <v>556</v>
      </c>
      <c r="E282" s="151"/>
      <c r="F282" s="156" t="s">
        <v>556</v>
      </c>
      <c r="G282" s="162"/>
      <c r="H282" s="108"/>
      <c r="J282" s="108"/>
      <c r="N282" s="157"/>
      <c r="O282" s="170"/>
      <c r="P282" s="168" t="s">
        <v>627</v>
      </c>
    </row>
    <row r="283" spans="1:16" s="109" customFormat="1" ht="30" customHeight="1">
      <c r="A283" s="84">
        <v>69</v>
      </c>
      <c r="B283" s="165"/>
      <c r="C283" s="131" t="s">
        <v>556</v>
      </c>
      <c r="D283" s="131" t="s">
        <v>556</v>
      </c>
      <c r="E283" s="151"/>
      <c r="F283" s="156" t="s">
        <v>556</v>
      </c>
      <c r="G283" s="162"/>
      <c r="H283" s="108"/>
      <c r="J283" s="108"/>
      <c r="N283" s="157"/>
      <c r="O283" s="170"/>
      <c r="P283" s="168" t="s">
        <v>628</v>
      </c>
    </row>
    <row r="284" spans="1:16" s="109" customFormat="1" ht="30" customHeight="1">
      <c r="A284" s="84">
        <v>70</v>
      </c>
      <c r="B284" s="165"/>
      <c r="C284" s="131" t="s">
        <v>556</v>
      </c>
      <c r="D284" s="131" t="s">
        <v>556</v>
      </c>
      <c r="E284" s="151"/>
      <c r="F284" s="156" t="s">
        <v>556</v>
      </c>
      <c r="G284" s="162"/>
      <c r="H284" s="108"/>
      <c r="J284" s="108"/>
      <c r="N284" s="157"/>
      <c r="O284" s="170"/>
      <c r="P284" s="168" t="s">
        <v>629</v>
      </c>
    </row>
    <row r="285" spans="1:16" s="109" customFormat="1" ht="30" customHeight="1">
      <c r="A285" s="84">
        <v>71</v>
      </c>
      <c r="B285" s="165"/>
      <c r="C285" s="131" t="s">
        <v>556</v>
      </c>
      <c r="D285" s="131" t="s">
        <v>556</v>
      </c>
      <c r="E285" s="151"/>
      <c r="F285" s="156" t="s">
        <v>556</v>
      </c>
      <c r="G285" s="162"/>
      <c r="H285" s="108"/>
      <c r="J285" s="108"/>
      <c r="N285" s="157"/>
      <c r="O285" s="170"/>
      <c r="P285" s="168" t="s">
        <v>630</v>
      </c>
    </row>
    <row r="286" spans="1:16" s="109" customFormat="1" ht="30" customHeight="1">
      <c r="A286" s="84">
        <v>72</v>
      </c>
      <c r="B286" s="165"/>
      <c r="C286" s="131" t="s">
        <v>556</v>
      </c>
      <c r="D286" s="131" t="s">
        <v>556</v>
      </c>
      <c r="E286" s="151"/>
      <c r="F286" s="156" t="s">
        <v>556</v>
      </c>
      <c r="G286" s="162"/>
      <c r="H286" s="108"/>
      <c r="J286" s="108"/>
      <c r="N286" s="157"/>
      <c r="O286" s="170"/>
      <c r="P286" s="168" t="s">
        <v>631</v>
      </c>
    </row>
    <row r="287" spans="1:16" s="109" customFormat="1" ht="30" customHeight="1">
      <c r="A287" s="84">
        <v>73</v>
      </c>
      <c r="B287" s="165"/>
      <c r="C287" s="131" t="s">
        <v>556</v>
      </c>
      <c r="D287" s="131" t="s">
        <v>556</v>
      </c>
      <c r="E287" s="151"/>
      <c r="F287" s="156" t="s">
        <v>556</v>
      </c>
      <c r="G287" s="162"/>
      <c r="H287" s="108"/>
      <c r="J287" s="108"/>
      <c r="N287" s="157"/>
      <c r="O287" s="170"/>
      <c r="P287" s="168" t="s">
        <v>632</v>
      </c>
    </row>
    <row r="288" spans="1:16" s="109" customFormat="1" ht="30" customHeight="1">
      <c r="A288" s="84">
        <v>74</v>
      </c>
      <c r="B288" s="165"/>
      <c r="C288" s="131" t="s">
        <v>556</v>
      </c>
      <c r="D288" s="131" t="s">
        <v>556</v>
      </c>
      <c r="E288" s="151"/>
      <c r="F288" s="156" t="s">
        <v>556</v>
      </c>
      <c r="G288" s="162"/>
      <c r="H288" s="108"/>
      <c r="J288" s="108"/>
      <c r="N288" s="157"/>
      <c r="O288" s="170"/>
      <c r="P288" s="168" t="s">
        <v>633</v>
      </c>
    </row>
    <row r="289" spans="1:16" s="109" customFormat="1" ht="30" customHeight="1">
      <c r="A289" s="84">
        <v>75</v>
      </c>
      <c r="B289" s="165"/>
      <c r="C289" s="131" t="s">
        <v>556</v>
      </c>
      <c r="D289" s="131" t="s">
        <v>556</v>
      </c>
      <c r="E289" s="151"/>
      <c r="F289" s="156" t="s">
        <v>556</v>
      </c>
      <c r="G289" s="162"/>
      <c r="H289" s="108"/>
      <c r="J289" s="108"/>
      <c r="N289" s="157"/>
      <c r="O289" s="170"/>
      <c r="P289" s="168" t="s">
        <v>634</v>
      </c>
    </row>
    <row r="290" spans="1:16" s="109" customFormat="1" ht="30" customHeight="1">
      <c r="A290" s="84">
        <v>76</v>
      </c>
      <c r="B290" s="158"/>
      <c r="C290" s="131" t="s">
        <v>556</v>
      </c>
      <c r="D290" s="131" t="s">
        <v>556</v>
      </c>
      <c r="E290" s="151"/>
      <c r="F290" s="156" t="s">
        <v>556</v>
      </c>
      <c r="G290" s="162"/>
      <c r="H290" s="108"/>
      <c r="J290" s="108"/>
      <c r="N290" s="157"/>
      <c r="O290" s="170"/>
      <c r="P290" s="168" t="s">
        <v>635</v>
      </c>
    </row>
    <row r="291" spans="1:16" s="109" customFormat="1" ht="30" customHeight="1">
      <c r="A291" s="84">
        <v>77</v>
      </c>
      <c r="B291" s="158"/>
      <c r="C291" s="131" t="s">
        <v>556</v>
      </c>
      <c r="D291" s="131" t="s">
        <v>556</v>
      </c>
      <c r="E291" s="151"/>
      <c r="F291" s="156" t="s">
        <v>556</v>
      </c>
      <c r="G291" s="162"/>
      <c r="H291" s="45"/>
      <c r="J291" s="108"/>
      <c r="N291" s="157"/>
      <c r="O291" s="170"/>
      <c r="P291" s="168" t="s">
        <v>636</v>
      </c>
    </row>
    <row r="292" spans="1:16" s="109" customFormat="1" ht="30" customHeight="1">
      <c r="A292" s="84">
        <v>78</v>
      </c>
      <c r="B292" s="158"/>
      <c r="C292" s="131" t="s">
        <v>556</v>
      </c>
      <c r="D292" s="131" t="s">
        <v>556</v>
      </c>
      <c r="E292" s="151"/>
      <c r="F292" s="156" t="s">
        <v>556</v>
      </c>
      <c r="G292" s="162"/>
      <c r="H292" s="108"/>
      <c r="J292" s="108"/>
      <c r="N292" s="157"/>
      <c r="O292" s="170"/>
      <c r="P292" s="168" t="s">
        <v>637</v>
      </c>
    </row>
    <row r="293" spans="1:16" s="109" customFormat="1" ht="30" customHeight="1">
      <c r="A293" s="84">
        <v>79</v>
      </c>
      <c r="B293" s="158"/>
      <c r="C293" s="131" t="s">
        <v>556</v>
      </c>
      <c r="D293" s="131" t="s">
        <v>556</v>
      </c>
      <c r="E293" s="151"/>
      <c r="F293" s="156" t="s">
        <v>556</v>
      </c>
      <c r="G293" s="162"/>
      <c r="H293" s="108"/>
      <c r="J293" s="108"/>
      <c r="N293" s="157"/>
      <c r="O293" s="170"/>
      <c r="P293" s="168" t="s">
        <v>638</v>
      </c>
    </row>
    <row r="294" spans="1:16" s="109" customFormat="1" ht="30" customHeight="1">
      <c r="A294" s="84">
        <v>80</v>
      </c>
      <c r="B294" s="158"/>
      <c r="C294" s="131" t="s">
        <v>556</v>
      </c>
      <c r="D294" s="131" t="s">
        <v>556</v>
      </c>
      <c r="E294" s="151"/>
      <c r="F294" s="156" t="s">
        <v>556</v>
      </c>
      <c r="G294" s="162"/>
      <c r="H294" s="108"/>
      <c r="J294" s="108"/>
      <c r="N294" s="157"/>
      <c r="O294" s="170"/>
      <c r="P294" s="168" t="s">
        <v>639</v>
      </c>
    </row>
    <row r="295" spans="1:16" s="109" customFormat="1" ht="30" customHeight="1">
      <c r="A295" s="84">
        <v>81</v>
      </c>
      <c r="B295" s="158"/>
      <c r="C295" s="131" t="s">
        <v>556</v>
      </c>
      <c r="D295" s="131" t="s">
        <v>556</v>
      </c>
      <c r="E295" s="151"/>
      <c r="F295" s="156" t="s">
        <v>556</v>
      </c>
      <c r="G295" s="162"/>
      <c r="H295" s="108"/>
      <c r="J295" s="108"/>
      <c r="N295" s="157"/>
      <c r="O295" s="170"/>
      <c r="P295" s="168" t="s">
        <v>640</v>
      </c>
    </row>
    <row r="296" spans="1:16" s="109" customFormat="1" ht="30" customHeight="1">
      <c r="A296" s="84">
        <v>82</v>
      </c>
      <c r="B296" s="158"/>
      <c r="C296" s="131" t="s">
        <v>556</v>
      </c>
      <c r="D296" s="131" t="s">
        <v>556</v>
      </c>
      <c r="E296" s="151"/>
      <c r="F296" s="156" t="s">
        <v>556</v>
      </c>
      <c r="G296" s="162"/>
      <c r="H296" s="108"/>
      <c r="J296" s="108"/>
      <c r="N296" s="157"/>
      <c r="O296" s="170"/>
      <c r="P296" s="168" t="s">
        <v>641</v>
      </c>
    </row>
    <row r="297" spans="1:16" s="109" customFormat="1" ht="30" customHeight="1">
      <c r="A297" s="84">
        <v>83</v>
      </c>
      <c r="B297" s="158"/>
      <c r="C297" s="131" t="s">
        <v>556</v>
      </c>
      <c r="D297" s="131" t="s">
        <v>556</v>
      </c>
      <c r="E297" s="151"/>
      <c r="F297" s="156" t="s">
        <v>556</v>
      </c>
      <c r="G297" s="162"/>
      <c r="H297" s="108"/>
      <c r="J297" s="108"/>
      <c r="N297" s="157"/>
      <c r="O297" s="170"/>
      <c r="P297" s="168" t="s">
        <v>642</v>
      </c>
    </row>
    <row r="298" spans="1:16" s="109" customFormat="1" ht="30" customHeight="1">
      <c r="A298" s="84">
        <v>84</v>
      </c>
      <c r="B298" s="158"/>
      <c r="C298" s="131" t="s">
        <v>556</v>
      </c>
      <c r="D298" s="131" t="s">
        <v>556</v>
      </c>
      <c r="E298" s="151"/>
      <c r="F298" s="156" t="s">
        <v>556</v>
      </c>
      <c r="G298" s="162"/>
      <c r="H298" s="108"/>
      <c r="J298" s="108"/>
      <c r="N298" s="157"/>
      <c r="O298" s="170"/>
      <c r="P298" s="168" t="s">
        <v>643</v>
      </c>
    </row>
    <row r="299" spans="1:16" s="109" customFormat="1" ht="30" customHeight="1">
      <c r="A299" s="84">
        <v>85</v>
      </c>
      <c r="B299" s="159"/>
      <c r="C299" s="131" t="s">
        <v>556</v>
      </c>
      <c r="D299" s="131" t="s">
        <v>556</v>
      </c>
      <c r="E299" s="151"/>
      <c r="F299" s="156" t="s">
        <v>556</v>
      </c>
      <c r="G299" s="162"/>
      <c r="H299" s="108"/>
      <c r="J299" s="108"/>
      <c r="N299" s="157"/>
      <c r="O299" s="170"/>
      <c r="P299" s="168" t="s">
        <v>644</v>
      </c>
    </row>
    <row r="300" spans="1:16" s="109" customFormat="1" ht="30" customHeight="1">
      <c r="A300" s="84">
        <v>86</v>
      </c>
      <c r="B300" s="159"/>
      <c r="C300" s="131" t="s">
        <v>556</v>
      </c>
      <c r="D300" s="131" t="s">
        <v>556</v>
      </c>
      <c r="E300" s="151"/>
      <c r="F300" s="156" t="s">
        <v>556</v>
      </c>
      <c r="G300" s="162"/>
      <c r="H300" s="108"/>
      <c r="J300" s="108"/>
      <c r="N300" s="157"/>
      <c r="O300" s="170"/>
      <c r="P300" s="168" t="s">
        <v>645</v>
      </c>
    </row>
    <row r="301" spans="1:16" s="109" customFormat="1" ht="30" customHeight="1">
      <c r="A301" s="84">
        <v>87</v>
      </c>
      <c r="B301" s="159"/>
      <c r="C301" s="131" t="s">
        <v>556</v>
      </c>
      <c r="D301" s="131" t="s">
        <v>556</v>
      </c>
      <c r="E301" s="151"/>
      <c r="F301" s="156" t="s">
        <v>556</v>
      </c>
      <c r="G301" s="162"/>
      <c r="H301" s="108"/>
      <c r="J301" s="108"/>
      <c r="N301" s="157"/>
      <c r="O301" s="170"/>
      <c r="P301" s="168" t="s">
        <v>646</v>
      </c>
    </row>
    <row r="302" spans="1:16" s="109" customFormat="1" ht="30" customHeight="1">
      <c r="A302" s="84">
        <v>88</v>
      </c>
      <c r="B302" s="159"/>
      <c r="C302" s="131" t="s">
        <v>556</v>
      </c>
      <c r="D302" s="131" t="s">
        <v>556</v>
      </c>
      <c r="E302" s="151"/>
      <c r="F302" s="156" t="s">
        <v>556</v>
      </c>
      <c r="G302" s="162"/>
      <c r="H302" s="108"/>
      <c r="J302" s="108"/>
      <c r="N302" s="157"/>
      <c r="O302" s="170"/>
      <c r="P302" s="168" t="s">
        <v>647</v>
      </c>
    </row>
    <row r="303" spans="1:16" s="109" customFormat="1" ht="30" customHeight="1">
      <c r="A303" s="84">
        <v>89</v>
      </c>
      <c r="B303" s="159"/>
      <c r="C303" s="131" t="s">
        <v>556</v>
      </c>
      <c r="D303" s="131" t="s">
        <v>556</v>
      </c>
      <c r="E303" s="151"/>
      <c r="F303" s="156" t="s">
        <v>556</v>
      </c>
      <c r="G303" s="162"/>
      <c r="H303" s="108"/>
      <c r="J303" s="108"/>
      <c r="N303" s="157"/>
      <c r="O303" s="170"/>
      <c r="P303" s="168" t="s">
        <v>648</v>
      </c>
    </row>
    <row r="304" spans="1:16" s="109" customFormat="1" ht="30" customHeight="1">
      <c r="A304" s="84">
        <v>90</v>
      </c>
      <c r="B304" s="159"/>
      <c r="C304" s="131" t="s">
        <v>556</v>
      </c>
      <c r="D304" s="131" t="s">
        <v>556</v>
      </c>
      <c r="E304" s="151"/>
      <c r="F304" s="156" t="s">
        <v>556</v>
      </c>
      <c r="G304" s="162"/>
      <c r="H304" s="108"/>
      <c r="J304" s="108"/>
      <c r="N304" s="157"/>
      <c r="O304" s="170"/>
      <c r="P304" s="168" t="s">
        <v>649</v>
      </c>
    </row>
    <row r="305" spans="1:16" s="109" customFormat="1" ht="30" customHeight="1">
      <c r="A305" s="84">
        <v>91</v>
      </c>
      <c r="B305" s="165"/>
      <c r="C305" s="131" t="s">
        <v>556</v>
      </c>
      <c r="D305" s="131" t="s">
        <v>556</v>
      </c>
      <c r="E305" s="151"/>
      <c r="F305" s="156" t="s">
        <v>556</v>
      </c>
      <c r="G305" s="162"/>
      <c r="H305" s="108"/>
      <c r="J305" s="108"/>
      <c r="N305" s="157"/>
      <c r="O305" s="170"/>
      <c r="P305" s="168" t="s">
        <v>650</v>
      </c>
    </row>
    <row r="306" spans="1:16" s="109" customFormat="1" ht="30" customHeight="1">
      <c r="A306" s="84">
        <v>92</v>
      </c>
      <c r="B306" s="165"/>
      <c r="C306" s="131" t="s">
        <v>556</v>
      </c>
      <c r="D306" s="131" t="s">
        <v>556</v>
      </c>
      <c r="E306" s="151"/>
      <c r="F306" s="156" t="s">
        <v>556</v>
      </c>
      <c r="G306" s="162"/>
      <c r="H306" s="108"/>
      <c r="J306" s="108"/>
      <c r="N306" s="157"/>
      <c r="O306" s="170"/>
      <c r="P306" s="168" t="s">
        <v>651</v>
      </c>
    </row>
    <row r="307" spans="1:16" s="109" customFormat="1" ht="30" customHeight="1">
      <c r="A307" s="84">
        <v>93</v>
      </c>
      <c r="B307" s="165"/>
      <c r="C307" s="131" t="s">
        <v>556</v>
      </c>
      <c r="D307" s="131" t="s">
        <v>556</v>
      </c>
      <c r="E307" s="151"/>
      <c r="F307" s="156" t="s">
        <v>556</v>
      </c>
      <c r="G307" s="162"/>
      <c r="H307" s="108"/>
      <c r="J307" s="108"/>
      <c r="N307" s="157"/>
      <c r="O307" s="170"/>
      <c r="P307" s="168" t="s">
        <v>652</v>
      </c>
    </row>
    <row r="308" spans="1:16" s="109" customFormat="1" ht="30" customHeight="1">
      <c r="A308" s="84">
        <v>94</v>
      </c>
      <c r="B308" s="165"/>
      <c r="C308" s="131" t="s">
        <v>556</v>
      </c>
      <c r="D308" s="131" t="s">
        <v>556</v>
      </c>
      <c r="E308" s="151"/>
      <c r="F308" s="156" t="s">
        <v>556</v>
      </c>
      <c r="G308" s="162"/>
      <c r="H308" s="108"/>
      <c r="J308" s="108"/>
      <c r="N308" s="157"/>
      <c r="O308" s="170"/>
      <c r="P308" s="168" t="s">
        <v>653</v>
      </c>
    </row>
    <row r="309" spans="1:16" s="109" customFormat="1" ht="30" customHeight="1">
      <c r="A309" s="84">
        <v>95</v>
      </c>
      <c r="B309" s="165"/>
      <c r="C309" s="131" t="s">
        <v>556</v>
      </c>
      <c r="D309" s="131" t="s">
        <v>556</v>
      </c>
      <c r="E309" s="151"/>
      <c r="F309" s="156" t="s">
        <v>556</v>
      </c>
      <c r="G309" s="162"/>
      <c r="H309" s="108"/>
      <c r="J309" s="108"/>
      <c r="N309" s="157"/>
      <c r="O309" s="170"/>
      <c r="P309" s="168" t="s">
        <v>654</v>
      </c>
    </row>
    <row r="310" spans="1:16" s="109" customFormat="1" ht="30" customHeight="1">
      <c r="A310" s="84">
        <v>96</v>
      </c>
      <c r="B310" s="165"/>
      <c r="C310" s="131" t="s">
        <v>556</v>
      </c>
      <c r="D310" s="131" t="s">
        <v>556</v>
      </c>
      <c r="E310" s="151"/>
      <c r="F310" s="156" t="s">
        <v>556</v>
      </c>
      <c r="G310" s="162"/>
      <c r="H310" s="108"/>
      <c r="J310" s="108"/>
      <c r="N310" s="157"/>
      <c r="O310" s="170"/>
      <c r="P310" s="168" t="s">
        <v>655</v>
      </c>
    </row>
    <row r="311" spans="1:16" s="109" customFormat="1" ht="30" customHeight="1">
      <c r="A311" s="84">
        <v>97</v>
      </c>
      <c r="B311" s="165"/>
      <c r="C311" s="131" t="s">
        <v>556</v>
      </c>
      <c r="D311" s="131" t="s">
        <v>556</v>
      </c>
      <c r="E311" s="151"/>
      <c r="F311" s="156" t="s">
        <v>556</v>
      </c>
      <c r="G311" s="162"/>
      <c r="H311" s="108"/>
      <c r="J311" s="108"/>
      <c r="N311" s="157"/>
      <c r="O311" s="170"/>
      <c r="P311" s="168" t="s">
        <v>656</v>
      </c>
    </row>
    <row r="312" spans="1:16" s="109" customFormat="1" ht="30" customHeight="1">
      <c r="A312" s="84">
        <v>98</v>
      </c>
      <c r="B312" s="165"/>
      <c r="C312" s="131" t="s">
        <v>556</v>
      </c>
      <c r="D312" s="131" t="s">
        <v>556</v>
      </c>
      <c r="E312" s="151"/>
      <c r="F312" s="156" t="s">
        <v>556</v>
      </c>
      <c r="G312" s="162"/>
      <c r="H312" s="108"/>
      <c r="J312" s="108"/>
      <c r="N312" s="157"/>
      <c r="O312" s="170"/>
      <c r="P312" s="168" t="s">
        <v>657</v>
      </c>
    </row>
    <row r="313" spans="1:16" s="109" customFormat="1" ht="30" customHeight="1">
      <c r="A313" s="84">
        <v>99</v>
      </c>
      <c r="B313" s="165"/>
      <c r="C313" s="131" t="s">
        <v>556</v>
      </c>
      <c r="D313" s="131" t="s">
        <v>556</v>
      </c>
      <c r="E313" s="151"/>
      <c r="F313" s="156" t="s">
        <v>556</v>
      </c>
      <c r="G313" s="162"/>
      <c r="H313" s="108"/>
      <c r="J313" s="108"/>
      <c r="N313" s="157"/>
      <c r="O313" s="170"/>
      <c r="P313" s="168" t="s">
        <v>658</v>
      </c>
    </row>
    <row r="314" spans="1:16" s="109" customFormat="1" ht="30" customHeight="1">
      <c r="A314" s="84">
        <v>100</v>
      </c>
      <c r="B314" s="165"/>
      <c r="C314" s="131" t="s">
        <v>556</v>
      </c>
      <c r="D314" s="131" t="s">
        <v>556</v>
      </c>
      <c r="E314" s="151"/>
      <c r="F314" s="156" t="s">
        <v>556</v>
      </c>
      <c r="G314" s="162"/>
      <c r="H314" s="108"/>
      <c r="J314" s="108"/>
      <c r="N314" s="157"/>
      <c r="O314" s="170"/>
      <c r="P314" s="168" t="s">
        <v>659</v>
      </c>
    </row>
    <row r="315" spans="1:16" s="109" customFormat="1" ht="30" customHeight="1">
      <c r="A315" s="84">
        <v>101</v>
      </c>
      <c r="B315" s="165"/>
      <c r="C315" s="131" t="s">
        <v>556</v>
      </c>
      <c r="D315" s="131" t="s">
        <v>556</v>
      </c>
      <c r="E315" s="151"/>
      <c r="F315" s="156" t="s">
        <v>556</v>
      </c>
      <c r="G315" s="162"/>
      <c r="H315" s="108"/>
      <c r="J315" s="108"/>
      <c r="N315" s="157"/>
      <c r="O315" s="170"/>
      <c r="P315" s="168" t="s">
        <v>660</v>
      </c>
    </row>
    <row r="316" spans="1:16" s="109" customFormat="1" ht="30" customHeight="1">
      <c r="A316" s="84">
        <v>102</v>
      </c>
      <c r="B316" s="165"/>
      <c r="C316" s="131" t="s">
        <v>556</v>
      </c>
      <c r="D316" s="131" t="s">
        <v>556</v>
      </c>
      <c r="E316" s="151"/>
      <c r="F316" s="156" t="s">
        <v>556</v>
      </c>
      <c r="G316" s="162"/>
      <c r="H316" s="108"/>
      <c r="J316" s="108"/>
      <c r="N316" s="157"/>
      <c r="O316" s="170"/>
      <c r="P316" s="168" t="s">
        <v>661</v>
      </c>
    </row>
    <row r="317" spans="1:16" s="109" customFormat="1" ht="30" customHeight="1">
      <c r="A317" s="84">
        <v>103</v>
      </c>
      <c r="B317" s="165"/>
      <c r="C317" s="131" t="s">
        <v>556</v>
      </c>
      <c r="D317" s="131" t="s">
        <v>556</v>
      </c>
      <c r="E317" s="151"/>
      <c r="F317" s="156" t="s">
        <v>556</v>
      </c>
      <c r="G317" s="162"/>
      <c r="H317" s="108"/>
      <c r="J317" s="108"/>
      <c r="N317" s="157"/>
      <c r="O317" s="170"/>
      <c r="P317" s="168" t="s">
        <v>662</v>
      </c>
    </row>
    <row r="318" spans="1:16" s="109" customFormat="1" ht="30" customHeight="1">
      <c r="A318" s="84">
        <v>104</v>
      </c>
      <c r="B318" s="165"/>
      <c r="C318" s="131" t="s">
        <v>556</v>
      </c>
      <c r="D318" s="131" t="s">
        <v>556</v>
      </c>
      <c r="E318" s="151"/>
      <c r="F318" s="156" t="s">
        <v>556</v>
      </c>
      <c r="G318" s="162"/>
      <c r="H318" s="108"/>
      <c r="J318" s="108"/>
      <c r="N318" s="157"/>
      <c r="O318" s="170"/>
      <c r="P318" s="168" t="s">
        <v>663</v>
      </c>
    </row>
    <row r="319" spans="1:16" s="109" customFormat="1" ht="30" customHeight="1">
      <c r="A319" s="84">
        <v>105</v>
      </c>
      <c r="B319" s="165"/>
      <c r="C319" s="131" t="s">
        <v>556</v>
      </c>
      <c r="D319" s="131" t="s">
        <v>556</v>
      </c>
      <c r="E319" s="151"/>
      <c r="F319" s="156" t="s">
        <v>556</v>
      </c>
      <c r="G319" s="162"/>
      <c r="H319" s="108"/>
      <c r="J319" s="108"/>
      <c r="N319" s="157"/>
      <c r="O319" s="170"/>
      <c r="P319" s="168" t="s">
        <v>664</v>
      </c>
    </row>
    <row r="320" spans="1:16" s="109" customFormat="1" ht="30" customHeight="1">
      <c r="A320" s="84">
        <v>106</v>
      </c>
      <c r="B320" s="165"/>
      <c r="C320" s="131" t="s">
        <v>556</v>
      </c>
      <c r="D320" s="131" t="s">
        <v>556</v>
      </c>
      <c r="E320" s="151"/>
      <c r="F320" s="156" t="s">
        <v>556</v>
      </c>
      <c r="G320" s="162"/>
      <c r="H320" s="108"/>
      <c r="J320" s="108"/>
      <c r="N320" s="157"/>
      <c r="O320" s="170"/>
      <c r="P320" s="168" t="s">
        <v>665</v>
      </c>
    </row>
    <row r="321" spans="1:16" s="109" customFormat="1" ht="30" customHeight="1">
      <c r="A321" s="84">
        <v>107</v>
      </c>
      <c r="B321" s="165"/>
      <c r="C321" s="131" t="s">
        <v>556</v>
      </c>
      <c r="D321" s="131" t="s">
        <v>556</v>
      </c>
      <c r="E321" s="151"/>
      <c r="F321" s="156" t="s">
        <v>556</v>
      </c>
      <c r="G321" s="162"/>
      <c r="H321" s="108"/>
      <c r="J321" s="108"/>
      <c r="N321" s="157"/>
      <c r="O321" s="170"/>
      <c r="P321" s="168" t="s">
        <v>666</v>
      </c>
    </row>
    <row r="322" spans="1:16" s="109" customFormat="1" ht="30" customHeight="1">
      <c r="A322" s="84">
        <v>108</v>
      </c>
      <c r="B322" s="165"/>
      <c r="C322" s="131" t="s">
        <v>556</v>
      </c>
      <c r="D322" s="131" t="s">
        <v>556</v>
      </c>
      <c r="E322" s="151"/>
      <c r="F322" s="156" t="s">
        <v>556</v>
      </c>
      <c r="G322" s="162"/>
      <c r="H322" s="108"/>
      <c r="J322" s="108"/>
      <c r="N322" s="157"/>
      <c r="O322" s="170"/>
      <c r="P322" s="168" t="s">
        <v>667</v>
      </c>
    </row>
    <row r="323" spans="1:16" s="109" customFormat="1" ht="30" customHeight="1">
      <c r="A323" s="84">
        <v>109</v>
      </c>
      <c r="B323" s="165"/>
      <c r="C323" s="131" t="s">
        <v>556</v>
      </c>
      <c r="D323" s="131" t="s">
        <v>556</v>
      </c>
      <c r="E323" s="151"/>
      <c r="F323" s="156" t="s">
        <v>556</v>
      </c>
      <c r="G323" s="162"/>
      <c r="H323" s="108"/>
      <c r="J323" s="108"/>
      <c r="N323" s="157"/>
      <c r="O323" s="170"/>
      <c r="P323" s="168" t="s">
        <v>668</v>
      </c>
    </row>
    <row r="324" spans="1:16" s="109" customFormat="1" ht="30" customHeight="1">
      <c r="A324" s="84">
        <v>110</v>
      </c>
      <c r="B324" s="165"/>
      <c r="C324" s="131" t="s">
        <v>556</v>
      </c>
      <c r="D324" s="131" t="s">
        <v>556</v>
      </c>
      <c r="E324" s="151"/>
      <c r="F324" s="156" t="s">
        <v>556</v>
      </c>
      <c r="G324" s="162"/>
      <c r="H324" s="108"/>
      <c r="J324" s="108"/>
      <c r="N324" s="157"/>
      <c r="O324" s="170"/>
      <c r="P324" s="168" t="s">
        <v>669</v>
      </c>
    </row>
    <row r="325" spans="1:16" s="109" customFormat="1" ht="30" customHeight="1">
      <c r="A325" s="84">
        <v>111</v>
      </c>
      <c r="B325" s="165"/>
      <c r="C325" s="131" t="s">
        <v>556</v>
      </c>
      <c r="D325" s="131" t="s">
        <v>556</v>
      </c>
      <c r="E325" s="151"/>
      <c r="F325" s="156" t="s">
        <v>556</v>
      </c>
      <c r="G325" s="162"/>
      <c r="H325" s="108"/>
      <c r="J325" s="108"/>
      <c r="N325" s="157"/>
      <c r="O325" s="170"/>
      <c r="P325" s="168" t="s">
        <v>670</v>
      </c>
    </row>
    <row r="326" spans="1:16" s="109" customFormat="1" ht="30" customHeight="1">
      <c r="A326" s="84">
        <v>112</v>
      </c>
      <c r="B326" s="165"/>
      <c r="C326" s="131" t="s">
        <v>556</v>
      </c>
      <c r="D326" s="131" t="s">
        <v>556</v>
      </c>
      <c r="E326" s="151"/>
      <c r="F326" s="156" t="s">
        <v>556</v>
      </c>
      <c r="G326" s="162"/>
      <c r="H326" s="108"/>
      <c r="J326" s="108"/>
      <c r="N326" s="157"/>
      <c r="O326" s="170"/>
      <c r="P326" s="168" t="s">
        <v>671</v>
      </c>
    </row>
    <row r="327" spans="1:16" s="109" customFormat="1" ht="30" customHeight="1">
      <c r="A327" s="84">
        <v>113</v>
      </c>
      <c r="B327" s="165"/>
      <c r="C327" s="131" t="s">
        <v>556</v>
      </c>
      <c r="D327" s="131" t="s">
        <v>556</v>
      </c>
      <c r="E327" s="151"/>
      <c r="F327" s="156" t="s">
        <v>556</v>
      </c>
      <c r="G327" s="162"/>
      <c r="H327" s="108"/>
      <c r="J327" s="108"/>
      <c r="N327" s="157"/>
      <c r="O327" s="170"/>
      <c r="P327" s="168" t="s">
        <v>672</v>
      </c>
    </row>
    <row r="328" spans="1:16" s="109" customFormat="1" ht="30" customHeight="1">
      <c r="A328" s="84">
        <v>114</v>
      </c>
      <c r="B328" s="165"/>
      <c r="C328" s="131" t="s">
        <v>556</v>
      </c>
      <c r="D328" s="131" t="s">
        <v>556</v>
      </c>
      <c r="E328" s="151"/>
      <c r="F328" s="156" t="s">
        <v>556</v>
      </c>
      <c r="G328" s="162"/>
      <c r="H328" s="108"/>
      <c r="J328" s="108"/>
      <c r="N328" s="157"/>
      <c r="O328" s="170"/>
      <c r="P328" s="168" t="s">
        <v>673</v>
      </c>
    </row>
    <row r="329" spans="1:16" s="109" customFormat="1" ht="30" customHeight="1">
      <c r="A329" s="84">
        <v>115</v>
      </c>
      <c r="B329" s="165"/>
      <c r="C329" s="131" t="s">
        <v>556</v>
      </c>
      <c r="D329" s="131" t="s">
        <v>556</v>
      </c>
      <c r="E329" s="151"/>
      <c r="F329" s="156" t="s">
        <v>556</v>
      </c>
      <c r="G329" s="162"/>
      <c r="H329" s="108"/>
      <c r="J329" s="108"/>
      <c r="N329" s="157"/>
      <c r="O329" s="170"/>
      <c r="P329" s="168" t="s">
        <v>674</v>
      </c>
    </row>
    <row r="330" spans="1:16" s="109" customFormat="1" ht="30" customHeight="1">
      <c r="A330" s="84">
        <v>116</v>
      </c>
      <c r="B330" s="165"/>
      <c r="C330" s="131" t="s">
        <v>556</v>
      </c>
      <c r="D330" s="131" t="s">
        <v>556</v>
      </c>
      <c r="E330" s="151"/>
      <c r="F330" s="156" t="s">
        <v>556</v>
      </c>
      <c r="G330" s="162"/>
      <c r="H330" s="108"/>
      <c r="J330" s="108"/>
      <c r="N330" s="157"/>
      <c r="O330" s="170"/>
      <c r="P330" s="168" t="s">
        <v>675</v>
      </c>
    </row>
    <row r="331" spans="1:16" s="109" customFormat="1" ht="30" customHeight="1">
      <c r="A331" s="84">
        <v>117</v>
      </c>
      <c r="B331" s="165"/>
      <c r="C331" s="131" t="s">
        <v>556</v>
      </c>
      <c r="D331" s="131" t="s">
        <v>556</v>
      </c>
      <c r="E331" s="151"/>
      <c r="F331" s="156" t="s">
        <v>556</v>
      </c>
      <c r="G331" s="162"/>
      <c r="H331" s="108"/>
      <c r="J331" s="108"/>
      <c r="N331" s="157"/>
      <c r="O331" s="170"/>
      <c r="P331" s="168" t="s">
        <v>676</v>
      </c>
    </row>
    <row r="332" spans="1:16" s="109" customFormat="1" ht="30" customHeight="1">
      <c r="A332" s="84">
        <v>118</v>
      </c>
      <c r="B332" s="165"/>
      <c r="C332" s="131" t="s">
        <v>556</v>
      </c>
      <c r="D332" s="131" t="s">
        <v>556</v>
      </c>
      <c r="E332" s="151"/>
      <c r="F332" s="156" t="s">
        <v>556</v>
      </c>
      <c r="G332" s="162"/>
      <c r="H332" s="108"/>
      <c r="J332" s="108"/>
      <c r="N332" s="157"/>
      <c r="O332" s="170"/>
      <c r="P332" s="168" t="s">
        <v>677</v>
      </c>
    </row>
    <row r="333" spans="1:16" s="109" customFormat="1" ht="30" customHeight="1">
      <c r="A333" s="84">
        <v>119</v>
      </c>
      <c r="B333" s="165"/>
      <c r="C333" s="131" t="s">
        <v>556</v>
      </c>
      <c r="D333" s="131" t="s">
        <v>556</v>
      </c>
      <c r="E333" s="151"/>
      <c r="F333" s="156" t="s">
        <v>556</v>
      </c>
      <c r="G333" s="162"/>
      <c r="H333" s="108"/>
      <c r="J333" s="108"/>
      <c r="N333" s="157"/>
      <c r="O333" s="170"/>
      <c r="P333" s="168" t="s">
        <v>678</v>
      </c>
    </row>
    <row r="334" spans="1:16" s="109" customFormat="1" ht="30" customHeight="1">
      <c r="A334" s="84">
        <v>120</v>
      </c>
      <c r="B334" s="165"/>
      <c r="C334" s="131" t="s">
        <v>556</v>
      </c>
      <c r="D334" s="131" t="s">
        <v>556</v>
      </c>
      <c r="E334" s="151"/>
      <c r="F334" s="156" t="s">
        <v>556</v>
      </c>
      <c r="G334" s="162"/>
      <c r="H334" s="108"/>
      <c r="J334" s="108"/>
      <c r="N334" s="157"/>
      <c r="O334" s="170"/>
      <c r="P334" s="168" t="s">
        <v>679</v>
      </c>
    </row>
    <row r="335" spans="1:16" s="109" customFormat="1" ht="30" customHeight="1">
      <c r="A335" s="84">
        <v>121</v>
      </c>
      <c r="B335" s="165"/>
      <c r="C335" s="131" t="s">
        <v>556</v>
      </c>
      <c r="D335" s="131" t="s">
        <v>556</v>
      </c>
      <c r="E335" s="151"/>
      <c r="F335" s="156" t="s">
        <v>556</v>
      </c>
      <c r="G335" s="162"/>
      <c r="H335" s="108"/>
      <c r="J335" s="108"/>
      <c r="N335" s="157"/>
      <c r="O335" s="170"/>
      <c r="P335" s="168" t="s">
        <v>680</v>
      </c>
    </row>
    <row r="336" spans="1:16" s="109" customFormat="1" ht="30" customHeight="1">
      <c r="A336" s="84">
        <v>122</v>
      </c>
      <c r="B336" s="165"/>
      <c r="C336" s="131" t="s">
        <v>556</v>
      </c>
      <c r="D336" s="131" t="s">
        <v>556</v>
      </c>
      <c r="E336" s="151"/>
      <c r="F336" s="156" t="s">
        <v>556</v>
      </c>
      <c r="G336" s="162"/>
      <c r="H336" s="108"/>
      <c r="J336" s="108"/>
      <c r="N336" s="157"/>
      <c r="O336" s="170"/>
      <c r="P336" s="168" t="s">
        <v>681</v>
      </c>
    </row>
    <row r="337" spans="1:16" s="109" customFormat="1" ht="30" customHeight="1">
      <c r="A337" s="84">
        <v>123</v>
      </c>
      <c r="B337" s="165"/>
      <c r="C337" s="131" t="s">
        <v>556</v>
      </c>
      <c r="D337" s="131" t="s">
        <v>556</v>
      </c>
      <c r="E337" s="151"/>
      <c r="F337" s="156" t="s">
        <v>556</v>
      </c>
      <c r="G337" s="162"/>
      <c r="H337" s="108"/>
      <c r="J337" s="108"/>
      <c r="N337" s="157"/>
      <c r="O337" s="170"/>
      <c r="P337" s="168" t="s">
        <v>682</v>
      </c>
    </row>
    <row r="338" spans="1:16" s="109" customFormat="1" ht="30" customHeight="1">
      <c r="A338" s="84">
        <v>124</v>
      </c>
      <c r="B338" s="165"/>
      <c r="C338" s="131" t="s">
        <v>556</v>
      </c>
      <c r="D338" s="131" t="s">
        <v>556</v>
      </c>
      <c r="E338" s="151"/>
      <c r="F338" s="156" t="s">
        <v>556</v>
      </c>
      <c r="G338" s="162"/>
      <c r="H338" s="108"/>
      <c r="J338" s="108"/>
      <c r="N338" s="157"/>
      <c r="O338" s="170"/>
      <c r="P338" s="168" t="s">
        <v>683</v>
      </c>
    </row>
    <row r="339" spans="1:16" s="109" customFormat="1" ht="30" customHeight="1">
      <c r="A339" s="84">
        <v>125</v>
      </c>
      <c r="B339" s="165"/>
      <c r="C339" s="131" t="s">
        <v>556</v>
      </c>
      <c r="D339" s="131" t="s">
        <v>556</v>
      </c>
      <c r="E339" s="151"/>
      <c r="F339" s="156" t="s">
        <v>556</v>
      </c>
      <c r="G339" s="162"/>
      <c r="H339" s="108"/>
      <c r="J339" s="108"/>
      <c r="N339" s="157"/>
      <c r="O339" s="170"/>
      <c r="P339" s="168" t="s">
        <v>684</v>
      </c>
    </row>
    <row r="340" spans="1:16" s="109" customFormat="1" ht="30" customHeight="1">
      <c r="A340" s="84">
        <v>126</v>
      </c>
      <c r="B340" s="165"/>
      <c r="C340" s="131" t="s">
        <v>556</v>
      </c>
      <c r="D340" s="131" t="s">
        <v>556</v>
      </c>
      <c r="E340" s="151"/>
      <c r="F340" s="156" t="s">
        <v>556</v>
      </c>
      <c r="G340" s="162"/>
      <c r="H340" s="108"/>
      <c r="J340" s="108"/>
      <c r="N340" s="157"/>
      <c r="O340" s="170"/>
      <c r="P340" s="168" t="s">
        <v>685</v>
      </c>
    </row>
    <row r="341" spans="1:16" s="109" customFormat="1" ht="30" customHeight="1">
      <c r="A341" s="84">
        <v>127</v>
      </c>
      <c r="B341" s="165"/>
      <c r="C341" s="131" t="s">
        <v>556</v>
      </c>
      <c r="D341" s="131" t="s">
        <v>556</v>
      </c>
      <c r="E341" s="151"/>
      <c r="F341" s="156" t="s">
        <v>556</v>
      </c>
      <c r="G341" s="162"/>
      <c r="H341" s="108"/>
      <c r="J341" s="108"/>
      <c r="N341" s="157"/>
      <c r="O341" s="170"/>
      <c r="P341" s="168" t="s">
        <v>686</v>
      </c>
    </row>
    <row r="342" spans="1:16" s="109" customFormat="1" ht="30" customHeight="1">
      <c r="A342" s="84">
        <v>128</v>
      </c>
      <c r="B342" s="165"/>
      <c r="C342" s="131" t="s">
        <v>556</v>
      </c>
      <c r="D342" s="131" t="s">
        <v>556</v>
      </c>
      <c r="E342" s="151"/>
      <c r="F342" s="156" t="s">
        <v>556</v>
      </c>
      <c r="G342" s="162"/>
      <c r="H342" s="108"/>
      <c r="J342" s="108"/>
      <c r="N342" s="157"/>
      <c r="O342" s="170"/>
      <c r="P342" s="168" t="s">
        <v>687</v>
      </c>
    </row>
    <row r="343" spans="1:16" s="109" customFormat="1" ht="30" customHeight="1">
      <c r="A343" s="84">
        <v>129</v>
      </c>
      <c r="B343" s="165"/>
      <c r="C343" s="131" t="s">
        <v>556</v>
      </c>
      <c r="D343" s="131" t="s">
        <v>556</v>
      </c>
      <c r="E343" s="151"/>
      <c r="F343" s="156" t="s">
        <v>556</v>
      </c>
      <c r="G343" s="162"/>
      <c r="H343" s="108"/>
      <c r="J343" s="108"/>
      <c r="N343" s="157"/>
      <c r="O343" s="170"/>
      <c r="P343" s="168" t="s">
        <v>688</v>
      </c>
    </row>
    <row r="344" spans="1:16" s="109" customFormat="1" ht="30" customHeight="1">
      <c r="A344" s="84">
        <v>130</v>
      </c>
      <c r="B344" s="165"/>
      <c r="C344" s="131" t="s">
        <v>556</v>
      </c>
      <c r="D344" s="131" t="s">
        <v>556</v>
      </c>
      <c r="E344" s="151"/>
      <c r="F344" s="156" t="s">
        <v>556</v>
      </c>
      <c r="G344" s="162"/>
      <c r="H344" s="108"/>
      <c r="J344" s="108"/>
      <c r="N344" s="157"/>
      <c r="O344" s="170"/>
      <c r="P344" s="168" t="s">
        <v>689</v>
      </c>
    </row>
    <row r="345" spans="1:16" s="109" customFormat="1" ht="30" customHeight="1">
      <c r="A345" s="84">
        <v>131</v>
      </c>
      <c r="B345" s="165"/>
      <c r="C345" s="131" t="s">
        <v>556</v>
      </c>
      <c r="D345" s="131" t="s">
        <v>556</v>
      </c>
      <c r="E345" s="151"/>
      <c r="F345" s="156" t="s">
        <v>556</v>
      </c>
      <c r="G345" s="162"/>
      <c r="H345" s="108"/>
      <c r="J345" s="108"/>
      <c r="N345" s="157"/>
      <c r="O345" s="170"/>
      <c r="P345" s="168" t="s">
        <v>690</v>
      </c>
    </row>
    <row r="346" spans="1:16" s="109" customFormat="1" ht="30" customHeight="1">
      <c r="A346" s="84">
        <v>132</v>
      </c>
      <c r="B346" s="165"/>
      <c r="C346" s="131" t="s">
        <v>556</v>
      </c>
      <c r="D346" s="131" t="s">
        <v>556</v>
      </c>
      <c r="E346" s="151"/>
      <c r="F346" s="156" t="s">
        <v>556</v>
      </c>
      <c r="G346" s="162"/>
      <c r="H346" s="108"/>
      <c r="J346" s="108"/>
      <c r="N346" s="157"/>
      <c r="O346" s="170"/>
      <c r="P346" s="168" t="s">
        <v>691</v>
      </c>
    </row>
    <row r="347" spans="1:16" s="109" customFormat="1" ht="30" customHeight="1">
      <c r="A347" s="84">
        <v>133</v>
      </c>
      <c r="B347" s="165"/>
      <c r="C347" s="131" t="s">
        <v>556</v>
      </c>
      <c r="D347" s="131" t="s">
        <v>556</v>
      </c>
      <c r="E347" s="151"/>
      <c r="F347" s="156" t="s">
        <v>556</v>
      </c>
      <c r="G347" s="162"/>
      <c r="H347" s="108"/>
      <c r="J347" s="108"/>
      <c r="N347" s="157"/>
      <c r="O347" s="170"/>
      <c r="P347" s="168" t="s">
        <v>692</v>
      </c>
    </row>
    <row r="348" spans="1:16" s="109" customFormat="1" ht="30" customHeight="1">
      <c r="A348" s="84">
        <v>134</v>
      </c>
      <c r="B348" s="165"/>
      <c r="C348" s="131" t="s">
        <v>556</v>
      </c>
      <c r="D348" s="131" t="s">
        <v>556</v>
      </c>
      <c r="E348" s="151"/>
      <c r="F348" s="156" t="s">
        <v>556</v>
      </c>
      <c r="G348" s="162"/>
      <c r="H348" s="108"/>
      <c r="J348" s="108"/>
      <c r="N348" s="157"/>
      <c r="O348" s="170"/>
      <c r="P348" s="168" t="s">
        <v>693</v>
      </c>
    </row>
    <row r="349" spans="1:16" s="109" customFormat="1" ht="30" customHeight="1">
      <c r="A349" s="84">
        <v>135</v>
      </c>
      <c r="B349" s="165"/>
      <c r="C349" s="131" t="s">
        <v>556</v>
      </c>
      <c r="D349" s="131" t="s">
        <v>556</v>
      </c>
      <c r="E349" s="151"/>
      <c r="F349" s="156" t="s">
        <v>556</v>
      </c>
      <c r="G349" s="162"/>
      <c r="H349" s="108"/>
      <c r="J349" s="108"/>
      <c r="N349" s="157"/>
      <c r="O349" s="170"/>
      <c r="P349" s="168" t="s">
        <v>694</v>
      </c>
    </row>
    <row r="350" spans="1:16" s="109" customFormat="1" ht="30" customHeight="1">
      <c r="A350" s="84">
        <v>136</v>
      </c>
      <c r="B350" s="165"/>
      <c r="C350" s="131" t="s">
        <v>556</v>
      </c>
      <c r="D350" s="131" t="s">
        <v>556</v>
      </c>
      <c r="E350" s="151"/>
      <c r="F350" s="156" t="s">
        <v>556</v>
      </c>
      <c r="G350" s="162"/>
      <c r="H350" s="108"/>
      <c r="J350" s="108"/>
      <c r="N350" s="157"/>
      <c r="O350" s="170"/>
      <c r="P350" s="168" t="s">
        <v>695</v>
      </c>
    </row>
    <row r="351" spans="1:16" s="109" customFormat="1" ht="30" customHeight="1">
      <c r="A351" s="84">
        <v>137</v>
      </c>
      <c r="B351" s="165"/>
      <c r="C351" s="131" t="s">
        <v>556</v>
      </c>
      <c r="D351" s="131" t="s">
        <v>556</v>
      </c>
      <c r="E351" s="151"/>
      <c r="F351" s="156" t="s">
        <v>556</v>
      </c>
      <c r="G351" s="162"/>
      <c r="H351" s="108"/>
      <c r="J351" s="108"/>
      <c r="N351" s="157"/>
      <c r="O351" s="170"/>
      <c r="P351" s="168" t="s">
        <v>696</v>
      </c>
    </row>
    <row r="352" spans="1:16" s="109" customFormat="1" ht="30" customHeight="1">
      <c r="A352" s="84">
        <v>138</v>
      </c>
      <c r="B352" s="165"/>
      <c r="C352" s="131" t="s">
        <v>556</v>
      </c>
      <c r="D352" s="131" t="s">
        <v>556</v>
      </c>
      <c r="E352" s="151"/>
      <c r="F352" s="156" t="s">
        <v>556</v>
      </c>
      <c r="G352" s="162"/>
      <c r="H352" s="108"/>
      <c r="J352" s="108"/>
      <c r="N352" s="157"/>
      <c r="O352" s="170"/>
      <c r="P352" s="168" t="s">
        <v>697</v>
      </c>
    </row>
    <row r="353" spans="1:16" s="109" customFormat="1" ht="30" customHeight="1">
      <c r="A353" s="84">
        <v>139</v>
      </c>
      <c r="B353" s="165"/>
      <c r="C353" s="131" t="s">
        <v>556</v>
      </c>
      <c r="D353" s="131" t="s">
        <v>556</v>
      </c>
      <c r="E353" s="151"/>
      <c r="F353" s="156" t="s">
        <v>556</v>
      </c>
      <c r="G353" s="162"/>
      <c r="H353" s="108"/>
      <c r="J353" s="108"/>
      <c r="N353" s="157"/>
      <c r="O353" s="170"/>
      <c r="P353" s="168" t="s">
        <v>698</v>
      </c>
    </row>
    <row r="354" spans="1:16" s="109" customFormat="1" ht="30" customHeight="1">
      <c r="A354" s="84">
        <v>140</v>
      </c>
      <c r="B354" s="165"/>
      <c r="C354" s="131" t="s">
        <v>556</v>
      </c>
      <c r="D354" s="131" t="s">
        <v>556</v>
      </c>
      <c r="E354" s="151"/>
      <c r="F354" s="156" t="s">
        <v>556</v>
      </c>
      <c r="G354" s="162"/>
      <c r="H354" s="108"/>
      <c r="J354" s="108"/>
      <c r="N354" s="157"/>
      <c r="O354" s="170"/>
      <c r="P354" s="168" t="s">
        <v>699</v>
      </c>
    </row>
    <row r="355" spans="1:16" s="109" customFormat="1" ht="30" customHeight="1">
      <c r="A355" s="84">
        <v>141</v>
      </c>
      <c r="B355" s="165"/>
      <c r="C355" s="131" t="s">
        <v>556</v>
      </c>
      <c r="D355" s="131" t="s">
        <v>556</v>
      </c>
      <c r="E355" s="151"/>
      <c r="F355" s="156" t="s">
        <v>556</v>
      </c>
      <c r="G355" s="162"/>
      <c r="H355" s="108"/>
      <c r="J355" s="108"/>
      <c r="N355" s="157"/>
      <c r="O355" s="170"/>
      <c r="P355" s="168" t="s">
        <v>700</v>
      </c>
    </row>
    <row r="356" spans="1:16" s="109" customFormat="1" ht="30" customHeight="1">
      <c r="A356" s="84">
        <v>142</v>
      </c>
      <c r="B356" s="165"/>
      <c r="C356" s="131" t="s">
        <v>556</v>
      </c>
      <c r="D356" s="131" t="s">
        <v>556</v>
      </c>
      <c r="E356" s="151"/>
      <c r="F356" s="156" t="s">
        <v>556</v>
      </c>
      <c r="G356" s="162"/>
      <c r="H356" s="108"/>
      <c r="J356" s="108"/>
      <c r="N356" s="157"/>
      <c r="O356" s="170"/>
      <c r="P356" s="168" t="s">
        <v>701</v>
      </c>
    </row>
    <row r="357" spans="1:16" s="109" customFormat="1" ht="30" customHeight="1">
      <c r="A357" s="84">
        <v>143</v>
      </c>
      <c r="B357" s="165"/>
      <c r="C357" s="131" t="s">
        <v>556</v>
      </c>
      <c r="D357" s="131" t="s">
        <v>556</v>
      </c>
      <c r="E357" s="151"/>
      <c r="F357" s="156" t="s">
        <v>556</v>
      </c>
      <c r="G357" s="162"/>
      <c r="H357" s="108"/>
      <c r="J357" s="108"/>
      <c r="N357" s="157"/>
      <c r="O357" s="170"/>
      <c r="P357" s="168" t="s">
        <v>702</v>
      </c>
    </row>
    <row r="358" spans="1:16" s="109" customFormat="1" ht="30" customHeight="1">
      <c r="A358" s="84">
        <v>144</v>
      </c>
      <c r="B358" s="165"/>
      <c r="C358" s="131" t="s">
        <v>556</v>
      </c>
      <c r="D358" s="131" t="s">
        <v>556</v>
      </c>
      <c r="E358" s="151"/>
      <c r="F358" s="156" t="s">
        <v>556</v>
      </c>
      <c r="G358" s="162"/>
      <c r="H358" s="108"/>
      <c r="J358" s="108"/>
      <c r="N358" s="157"/>
      <c r="O358" s="170"/>
      <c r="P358" s="168" t="s">
        <v>703</v>
      </c>
    </row>
    <row r="359" spans="1:16" s="109" customFormat="1" ht="30" customHeight="1">
      <c r="A359" s="84">
        <v>145</v>
      </c>
      <c r="B359" s="165"/>
      <c r="C359" s="131" t="s">
        <v>556</v>
      </c>
      <c r="D359" s="131" t="s">
        <v>556</v>
      </c>
      <c r="E359" s="151"/>
      <c r="F359" s="156" t="s">
        <v>556</v>
      </c>
      <c r="G359" s="162"/>
      <c r="H359" s="108"/>
      <c r="J359" s="108"/>
      <c r="N359" s="157"/>
      <c r="O359" s="170"/>
      <c r="P359" s="168" t="s">
        <v>704</v>
      </c>
    </row>
    <row r="360" spans="1:16" s="109" customFormat="1" ht="30" customHeight="1">
      <c r="A360" s="84">
        <v>146</v>
      </c>
      <c r="B360" s="165"/>
      <c r="C360" s="131" t="s">
        <v>556</v>
      </c>
      <c r="D360" s="131" t="s">
        <v>556</v>
      </c>
      <c r="E360" s="151"/>
      <c r="F360" s="156" t="s">
        <v>556</v>
      </c>
      <c r="G360" s="162"/>
      <c r="H360" s="108"/>
      <c r="J360" s="108"/>
      <c r="N360" s="157"/>
      <c r="O360" s="170"/>
      <c r="P360" s="168" t="s">
        <v>705</v>
      </c>
    </row>
    <row r="361" spans="1:16" s="109" customFormat="1" ht="30" customHeight="1">
      <c r="A361" s="84">
        <v>147</v>
      </c>
      <c r="B361" s="165"/>
      <c r="C361" s="131" t="s">
        <v>556</v>
      </c>
      <c r="D361" s="131" t="s">
        <v>556</v>
      </c>
      <c r="E361" s="151"/>
      <c r="F361" s="156" t="s">
        <v>556</v>
      </c>
      <c r="G361" s="162"/>
      <c r="H361" s="108"/>
      <c r="J361" s="108"/>
      <c r="N361" s="157"/>
      <c r="O361" s="170"/>
      <c r="P361" s="168" t="s">
        <v>706</v>
      </c>
    </row>
    <row r="362" spans="1:16" s="109" customFormat="1" ht="30" customHeight="1">
      <c r="A362" s="84">
        <v>148</v>
      </c>
      <c r="B362" s="165"/>
      <c r="C362" s="131" t="s">
        <v>556</v>
      </c>
      <c r="D362" s="131" t="s">
        <v>556</v>
      </c>
      <c r="E362" s="151"/>
      <c r="F362" s="156" t="s">
        <v>556</v>
      </c>
      <c r="G362" s="162"/>
      <c r="H362" s="108"/>
      <c r="J362" s="108"/>
      <c r="N362" s="157"/>
      <c r="O362" s="170"/>
      <c r="P362" s="168" t="s">
        <v>707</v>
      </c>
    </row>
    <row r="363" spans="1:16" s="109" customFormat="1" ht="30" customHeight="1">
      <c r="A363" s="84">
        <v>149</v>
      </c>
      <c r="B363" s="165"/>
      <c r="C363" s="131" t="s">
        <v>556</v>
      </c>
      <c r="D363" s="131" t="s">
        <v>556</v>
      </c>
      <c r="E363" s="151"/>
      <c r="F363" s="156" t="s">
        <v>556</v>
      </c>
      <c r="G363" s="162"/>
      <c r="H363" s="108"/>
      <c r="J363" s="108"/>
      <c r="N363" s="157"/>
      <c r="O363" s="170"/>
      <c r="P363" s="168" t="s">
        <v>708</v>
      </c>
    </row>
    <row r="364" spans="1:16" s="109" customFormat="1" ht="30" customHeight="1">
      <c r="A364" s="84">
        <v>150</v>
      </c>
      <c r="B364" s="165"/>
      <c r="C364" s="131" t="s">
        <v>556</v>
      </c>
      <c r="D364" s="131" t="s">
        <v>556</v>
      </c>
      <c r="E364" s="151"/>
      <c r="F364" s="156" t="s">
        <v>556</v>
      </c>
      <c r="G364" s="162"/>
      <c r="H364" s="108"/>
      <c r="J364" s="108"/>
      <c r="N364" s="157"/>
      <c r="O364" s="170"/>
      <c r="P364" s="168" t="s">
        <v>709</v>
      </c>
    </row>
    <row r="365" spans="1:16" s="109" customFormat="1" ht="16.5" customHeight="1">
      <c r="A365" s="84"/>
      <c r="B365" s="152"/>
      <c r="C365" s="153"/>
      <c r="D365" s="53"/>
      <c r="E365" s="108"/>
      <c r="F365" s="108"/>
      <c r="G365" s="154"/>
      <c r="H365" s="154"/>
      <c r="I365" s="108"/>
      <c r="K365" s="108"/>
      <c r="O365" s="171"/>
      <c r="P365" s="168"/>
    </row>
    <row r="366" spans="1:16" s="109" customFormat="1" ht="16.5" customHeight="1">
      <c r="A366" s="84"/>
      <c r="B366" s="152"/>
      <c r="C366" s="153"/>
      <c r="D366" s="53"/>
      <c r="E366" s="108"/>
      <c r="F366" s="108"/>
      <c r="G366" s="154"/>
      <c r="H366" s="154"/>
      <c r="I366" s="108"/>
      <c r="K366" s="108"/>
      <c r="O366" s="171"/>
      <c r="P366" s="170"/>
    </row>
    <row r="367" spans="1:16" s="109" customFormat="1" ht="16.5" customHeight="1">
      <c r="A367" s="84"/>
      <c r="B367" s="152"/>
      <c r="C367" s="153"/>
      <c r="D367" s="53"/>
      <c r="E367" s="108"/>
      <c r="F367" s="108"/>
      <c r="G367" s="154"/>
      <c r="H367" s="154"/>
      <c r="I367" s="108"/>
      <c r="K367" s="108"/>
      <c r="O367" s="171"/>
      <c r="P367" s="170"/>
    </row>
    <row r="368" spans="1:16" s="112" customFormat="1" ht="18.75">
      <c r="A368" s="110" t="s">
        <v>318</v>
      </c>
      <c r="B368" s="200" t="s">
        <v>319</v>
      </c>
      <c r="C368" s="201"/>
      <c r="D368" s="202"/>
      <c r="E368" s="114"/>
      <c r="F368" s="114"/>
      <c r="G368" s="114"/>
      <c r="I368" s="113"/>
      <c r="O368" s="172"/>
      <c r="P368" s="172"/>
    </row>
    <row r="369" spans="1:16" s="112" customFormat="1" ht="15.75">
      <c r="A369" s="115"/>
      <c r="B369" s="203" t="s">
        <v>320</v>
      </c>
      <c r="C369" s="204"/>
      <c r="D369" s="205"/>
      <c r="E369" s="114"/>
      <c r="F369" s="114"/>
      <c r="G369" s="114"/>
      <c r="I369" s="113"/>
      <c r="O369" s="172"/>
      <c r="P369" s="172"/>
    </row>
    <row r="370" spans="1:16" s="112" customFormat="1" ht="15.75">
      <c r="A370" s="116" t="s">
        <v>321</v>
      </c>
      <c r="B370" s="208" t="s">
        <v>322</v>
      </c>
      <c r="C370" s="209"/>
      <c r="D370" s="210"/>
      <c r="E370" s="114"/>
      <c r="F370" s="114"/>
      <c r="G370" s="114"/>
      <c r="I370" s="113"/>
      <c r="O370" s="172"/>
      <c r="P370" s="172"/>
    </row>
    <row r="371" spans="1:16" s="112" customFormat="1" ht="15.75">
      <c r="A371" s="116" t="s">
        <v>323</v>
      </c>
      <c r="B371" s="194" t="s">
        <v>324</v>
      </c>
      <c r="C371" s="194"/>
      <c r="D371" s="195"/>
      <c r="E371" s="114"/>
      <c r="F371" s="114"/>
      <c r="G371" s="114"/>
      <c r="I371" s="113"/>
      <c r="O371" s="172"/>
      <c r="P371" s="172"/>
    </row>
    <row r="372" spans="1:16" s="112" customFormat="1" ht="15.75">
      <c r="A372" s="116" t="s">
        <v>325</v>
      </c>
      <c r="B372" s="194" t="s">
        <v>326</v>
      </c>
      <c r="C372" s="194"/>
      <c r="D372" s="195"/>
      <c r="E372" s="114"/>
      <c r="F372" s="114"/>
      <c r="G372" s="114"/>
      <c r="I372" s="113"/>
      <c r="O372" s="172"/>
      <c r="P372" s="172"/>
    </row>
    <row r="373" spans="1:16" s="112" customFormat="1" ht="15.75">
      <c r="A373" s="116" t="s">
        <v>327</v>
      </c>
      <c r="B373" s="194" t="s">
        <v>328</v>
      </c>
      <c r="C373" s="194"/>
      <c r="D373" s="195"/>
      <c r="E373" s="114"/>
      <c r="F373" s="114"/>
      <c r="G373" s="114"/>
      <c r="I373" s="113"/>
      <c r="O373" s="172"/>
      <c r="P373" s="172"/>
    </row>
    <row r="374" spans="1:16" s="112" customFormat="1" ht="15.75">
      <c r="A374" s="116" t="s">
        <v>329</v>
      </c>
      <c r="B374" s="194" t="s">
        <v>330</v>
      </c>
      <c r="C374" s="194"/>
      <c r="D374" s="195"/>
      <c r="E374" s="114"/>
      <c r="F374" s="114"/>
      <c r="G374" s="114"/>
      <c r="I374" s="113"/>
      <c r="O374" s="172"/>
      <c r="P374" s="172"/>
    </row>
    <row r="375" spans="1:16" s="112" customFormat="1" ht="15.75">
      <c r="A375" s="116" t="s">
        <v>331</v>
      </c>
      <c r="B375" s="194" t="s">
        <v>332</v>
      </c>
      <c r="C375" s="194"/>
      <c r="D375" s="195"/>
      <c r="E375" s="114"/>
      <c r="F375" s="114"/>
      <c r="I375" s="113"/>
      <c r="O375" s="172"/>
      <c r="P375" s="172"/>
    </row>
    <row r="376" spans="1:16" s="112" customFormat="1" ht="15.75">
      <c r="A376" s="116" t="s">
        <v>333</v>
      </c>
      <c r="B376" s="194" t="s">
        <v>334</v>
      </c>
      <c r="C376" s="194"/>
      <c r="D376" s="195"/>
      <c r="E376" s="114"/>
      <c r="F376" s="114"/>
      <c r="I376" s="113"/>
      <c r="O376" s="172"/>
      <c r="P376" s="172"/>
    </row>
    <row r="377" spans="1:16" s="112" customFormat="1" ht="15.75">
      <c r="A377" s="116" t="s">
        <v>335</v>
      </c>
      <c r="B377" s="194" t="s">
        <v>170</v>
      </c>
      <c r="C377" s="194"/>
      <c r="D377" s="195"/>
      <c r="E377" s="114"/>
      <c r="F377" s="114"/>
      <c r="I377" s="113"/>
      <c r="O377" s="172"/>
      <c r="P377" s="172"/>
    </row>
    <row r="378" spans="1:16" s="112" customFormat="1" ht="15.75">
      <c r="A378" s="116" t="s">
        <v>336</v>
      </c>
      <c r="B378" s="206" t="s">
        <v>201</v>
      </c>
      <c r="C378" s="206"/>
      <c r="D378" s="207"/>
      <c r="E378" s="114"/>
      <c r="F378" s="114"/>
      <c r="I378" s="113"/>
      <c r="O378" s="172"/>
      <c r="P378" s="172"/>
    </row>
    <row r="379" spans="1:16" s="112" customFormat="1" ht="15.75">
      <c r="A379" s="117"/>
      <c r="B379" s="188" t="s">
        <v>337</v>
      </c>
      <c r="C379" s="189"/>
      <c r="D379" s="190"/>
      <c r="E379" s="114"/>
      <c r="F379" s="114"/>
      <c r="I379" s="113"/>
      <c r="O379" s="172"/>
      <c r="P379" s="172"/>
    </row>
    <row r="380" spans="1:16" s="112" customFormat="1" ht="15.75">
      <c r="A380" s="116" t="s">
        <v>338</v>
      </c>
      <c r="B380" s="196" t="s">
        <v>339</v>
      </c>
      <c r="C380" s="196"/>
      <c r="D380" s="197"/>
      <c r="E380" s="114"/>
      <c r="F380" s="114"/>
      <c r="I380" s="113"/>
      <c r="O380" s="172"/>
      <c r="P380" s="172"/>
    </row>
    <row r="381" spans="1:16" s="112" customFormat="1" ht="15.75">
      <c r="A381" s="116" t="s">
        <v>340</v>
      </c>
      <c r="B381" s="194" t="s">
        <v>341</v>
      </c>
      <c r="C381" s="194"/>
      <c r="D381" s="195"/>
      <c r="E381" s="114"/>
      <c r="F381" s="114"/>
      <c r="I381" s="113"/>
      <c r="O381" s="172"/>
      <c r="P381" s="172"/>
    </row>
    <row r="382" spans="1:16" s="112" customFormat="1" ht="15.75">
      <c r="A382" s="116" t="s">
        <v>342</v>
      </c>
      <c r="B382" s="194" t="s">
        <v>343</v>
      </c>
      <c r="C382" s="194"/>
      <c r="D382" s="195"/>
      <c r="E382" s="114"/>
      <c r="F382" s="114"/>
      <c r="I382" s="113"/>
      <c r="O382" s="172"/>
      <c r="P382" s="172"/>
    </row>
    <row r="383" spans="1:16" s="112" customFormat="1" ht="15.75">
      <c r="A383" s="116" t="s">
        <v>344</v>
      </c>
      <c r="B383" s="194" t="s">
        <v>345</v>
      </c>
      <c r="C383" s="194"/>
      <c r="D383" s="195"/>
      <c r="E383" s="114"/>
      <c r="F383" s="114"/>
      <c r="I383" s="113"/>
      <c r="O383" s="172"/>
      <c r="P383" s="172"/>
    </row>
    <row r="384" spans="1:16" s="112" customFormat="1" ht="15.75">
      <c r="A384" s="116" t="s">
        <v>346</v>
      </c>
      <c r="B384" s="194" t="s">
        <v>347</v>
      </c>
      <c r="C384" s="194"/>
      <c r="D384" s="195"/>
      <c r="E384" s="114"/>
      <c r="F384" s="114"/>
      <c r="I384" s="113"/>
      <c r="O384" s="172"/>
      <c r="P384" s="172"/>
    </row>
    <row r="385" spans="1:16" s="112" customFormat="1" ht="15.75">
      <c r="A385" s="116" t="s">
        <v>348</v>
      </c>
      <c r="B385" s="206" t="s">
        <v>349</v>
      </c>
      <c r="C385" s="206"/>
      <c r="D385" s="207"/>
      <c r="E385" s="114"/>
      <c r="F385" s="114"/>
      <c r="I385" s="113"/>
      <c r="O385" s="172"/>
      <c r="P385" s="172"/>
    </row>
    <row r="386" spans="1:16" s="112" customFormat="1" ht="15.75">
      <c r="A386" s="118"/>
      <c r="B386" s="188" t="s">
        <v>350</v>
      </c>
      <c r="C386" s="189"/>
      <c r="D386" s="190"/>
      <c r="E386" s="114"/>
      <c r="F386" s="114"/>
      <c r="I386" s="113"/>
      <c r="O386" s="172"/>
      <c r="P386" s="172"/>
    </row>
    <row r="387" spans="1:16" s="112" customFormat="1" ht="15.75">
      <c r="A387" s="116" t="s">
        <v>351</v>
      </c>
      <c r="B387" s="196" t="s">
        <v>352</v>
      </c>
      <c r="C387" s="196"/>
      <c r="D387" s="197"/>
      <c r="E387" s="114"/>
      <c r="F387" s="114"/>
      <c r="I387" s="113"/>
      <c r="O387" s="172"/>
      <c r="P387" s="172"/>
    </row>
    <row r="388" spans="1:16" s="112" customFormat="1" ht="15.75">
      <c r="A388" s="116" t="s">
        <v>353</v>
      </c>
      <c r="B388" s="194" t="s">
        <v>354</v>
      </c>
      <c r="C388" s="194"/>
      <c r="D388" s="195"/>
      <c r="E388" s="114"/>
      <c r="F388" s="114"/>
      <c r="I388" s="113"/>
      <c r="O388" s="172"/>
      <c r="P388" s="172"/>
    </row>
    <row r="389" spans="1:16" s="112" customFormat="1" ht="15.75">
      <c r="A389" s="116" t="s">
        <v>355</v>
      </c>
      <c r="B389" s="194" t="s">
        <v>356</v>
      </c>
      <c r="C389" s="194"/>
      <c r="D389" s="195"/>
      <c r="E389" s="114"/>
      <c r="F389" s="114"/>
      <c r="I389" s="113"/>
      <c r="O389" s="172"/>
      <c r="P389" s="172"/>
    </row>
    <row r="390" spans="1:16" s="112" customFormat="1" ht="15.75">
      <c r="A390" s="116" t="s">
        <v>357</v>
      </c>
      <c r="B390" s="194" t="s">
        <v>231</v>
      </c>
      <c r="C390" s="194"/>
      <c r="D390" s="195"/>
      <c r="E390" s="114"/>
      <c r="F390" s="114"/>
      <c r="I390" s="113"/>
      <c r="O390" s="172"/>
      <c r="P390" s="172"/>
    </row>
    <row r="391" spans="1:16" s="112" customFormat="1" ht="15.75">
      <c r="A391" s="116" t="s">
        <v>358</v>
      </c>
      <c r="B391" s="194" t="s">
        <v>359</v>
      </c>
      <c r="C391" s="194"/>
      <c r="D391" s="195"/>
      <c r="E391" s="114"/>
      <c r="F391" s="114"/>
      <c r="I391" s="113"/>
      <c r="O391" s="172"/>
      <c r="P391" s="172"/>
    </row>
    <row r="392" spans="1:16" s="112" customFormat="1" ht="15.75">
      <c r="A392" s="116" t="s">
        <v>360</v>
      </c>
      <c r="B392" s="194" t="s">
        <v>361</v>
      </c>
      <c r="C392" s="194"/>
      <c r="D392" s="195"/>
      <c r="E392" s="114"/>
      <c r="F392" s="114"/>
      <c r="I392" s="113"/>
      <c r="O392" s="172"/>
      <c r="P392" s="172"/>
    </row>
    <row r="393" spans="1:16" s="112" customFormat="1" ht="15.75">
      <c r="A393" s="116" t="s">
        <v>362</v>
      </c>
      <c r="B393" s="194" t="s">
        <v>363</v>
      </c>
      <c r="C393" s="194"/>
      <c r="D393" s="195"/>
      <c r="E393" s="114"/>
      <c r="F393" s="114"/>
      <c r="I393" s="113"/>
      <c r="O393" s="172"/>
      <c r="P393" s="172"/>
    </row>
    <row r="394" spans="1:16" s="112" customFormat="1" ht="15.75">
      <c r="A394" s="116" t="s">
        <v>364</v>
      </c>
      <c r="B394" s="194" t="s">
        <v>365</v>
      </c>
      <c r="C394" s="194"/>
      <c r="D394" s="195"/>
      <c r="E394" s="114"/>
      <c r="F394" s="114"/>
      <c r="I394" s="113"/>
      <c r="O394" s="172"/>
      <c r="P394" s="172"/>
    </row>
    <row r="395" spans="1:16" s="112" customFormat="1" ht="15.75">
      <c r="A395" s="116" t="s">
        <v>366</v>
      </c>
      <c r="B395" s="194" t="s">
        <v>367</v>
      </c>
      <c r="C395" s="194"/>
      <c r="D395" s="195"/>
      <c r="E395" s="114"/>
      <c r="F395" s="114"/>
      <c r="I395" s="113"/>
      <c r="O395" s="172"/>
      <c r="P395" s="172"/>
    </row>
    <row r="396" spans="1:16" s="112" customFormat="1" ht="15.75">
      <c r="A396" s="116" t="s">
        <v>368</v>
      </c>
      <c r="B396" s="194" t="s">
        <v>369</v>
      </c>
      <c r="C396" s="194"/>
      <c r="D396" s="195"/>
      <c r="E396" s="114"/>
      <c r="F396" s="114"/>
      <c r="I396" s="113"/>
      <c r="O396" s="172"/>
      <c r="P396" s="172"/>
    </row>
    <row r="397" spans="1:16" s="112" customFormat="1" ht="15.75">
      <c r="A397" s="116" t="s">
        <v>370</v>
      </c>
      <c r="B397" s="206" t="s">
        <v>371</v>
      </c>
      <c r="C397" s="206"/>
      <c r="D397" s="207"/>
      <c r="E397" s="114"/>
      <c r="F397" s="114"/>
      <c r="I397" s="113"/>
      <c r="O397" s="172"/>
      <c r="P397" s="172"/>
    </row>
    <row r="398" spans="1:16" s="112" customFormat="1" ht="15.75">
      <c r="A398" s="119"/>
      <c r="B398" s="188" t="s">
        <v>372</v>
      </c>
      <c r="C398" s="189"/>
      <c r="D398" s="190"/>
      <c r="E398" s="114"/>
      <c r="F398" s="114"/>
      <c r="I398" s="113"/>
      <c r="O398" s="172"/>
      <c r="P398" s="172"/>
    </row>
    <row r="399" spans="1:16" s="112" customFormat="1" ht="15.75">
      <c r="A399" s="116" t="s">
        <v>373</v>
      </c>
      <c r="B399" s="196" t="s">
        <v>374</v>
      </c>
      <c r="C399" s="196"/>
      <c r="D399" s="197"/>
      <c r="E399" s="114"/>
      <c r="F399" s="114"/>
      <c r="I399" s="113"/>
      <c r="O399" s="172"/>
      <c r="P399" s="172"/>
    </row>
    <row r="400" spans="1:16" s="112" customFormat="1" ht="15.75">
      <c r="A400" s="116" t="s">
        <v>375</v>
      </c>
      <c r="B400" s="194" t="s">
        <v>376</v>
      </c>
      <c r="C400" s="194"/>
      <c r="D400" s="195"/>
      <c r="E400" s="114"/>
      <c r="F400" s="114"/>
      <c r="I400" s="113"/>
      <c r="O400" s="172"/>
      <c r="P400" s="172"/>
    </row>
    <row r="401" spans="1:16" s="112" customFormat="1" ht="15.75">
      <c r="A401" s="120" t="s">
        <v>377</v>
      </c>
      <c r="B401" s="211" t="s">
        <v>378</v>
      </c>
      <c r="C401" s="211"/>
      <c r="D401" s="212"/>
      <c r="E401" s="114"/>
      <c r="F401" s="114"/>
      <c r="I401" s="113"/>
      <c r="O401" s="172"/>
      <c r="P401" s="172"/>
    </row>
    <row r="402" spans="2:16" s="112" customFormat="1" ht="15">
      <c r="B402" s="113"/>
      <c r="I402" s="121"/>
      <c r="O402" s="172"/>
      <c r="P402" s="172"/>
    </row>
    <row r="403" spans="2:16" s="112" customFormat="1" ht="15">
      <c r="B403" s="113"/>
      <c r="I403" s="121"/>
      <c r="O403" s="172"/>
      <c r="P403" s="172"/>
    </row>
    <row r="404" spans="1:16" s="125" customFormat="1" ht="14.25">
      <c r="A404" s="122"/>
      <c r="B404" s="122"/>
      <c r="C404" s="123"/>
      <c r="D404" s="123"/>
      <c r="E404" s="123"/>
      <c r="F404" s="123"/>
      <c r="G404" s="123"/>
      <c r="H404" s="124"/>
      <c r="I404" s="123"/>
      <c r="J404" s="123"/>
      <c r="L404" s="123"/>
      <c r="M404" s="123"/>
      <c r="N404" s="123"/>
      <c r="O404" s="173"/>
      <c r="P404" s="173"/>
    </row>
    <row r="405" spans="1:16" s="125" customFormat="1" ht="14.25">
      <c r="A405" s="122"/>
      <c r="B405" s="122"/>
      <c r="C405" s="123"/>
      <c r="D405" s="123"/>
      <c r="E405" s="123"/>
      <c r="F405" s="123"/>
      <c r="G405" s="123"/>
      <c r="H405" s="124"/>
      <c r="I405" s="123"/>
      <c r="J405" s="123"/>
      <c r="L405" s="123"/>
      <c r="M405" s="123"/>
      <c r="N405" s="123"/>
      <c r="O405" s="173"/>
      <c r="P405" s="173"/>
    </row>
    <row r="406" spans="1:16" s="125" customFormat="1" ht="14.25">
      <c r="A406" s="122"/>
      <c r="B406" s="161" t="s">
        <v>556</v>
      </c>
      <c r="C406" s="123"/>
      <c r="D406" s="123"/>
      <c r="E406" s="123"/>
      <c r="F406" s="123"/>
      <c r="G406" s="123"/>
      <c r="H406" s="124"/>
      <c r="I406" s="123"/>
      <c r="J406" s="123"/>
      <c r="L406" s="123"/>
      <c r="M406" s="123"/>
      <c r="N406" s="123"/>
      <c r="O406" s="173"/>
      <c r="P406" s="173"/>
    </row>
    <row r="407" spans="1:16" s="125" customFormat="1" ht="15.75">
      <c r="A407" s="122"/>
      <c r="B407" s="155" t="s">
        <v>527</v>
      </c>
      <c r="C407" s="123"/>
      <c r="D407" s="123"/>
      <c r="E407" s="123"/>
      <c r="F407" s="123"/>
      <c r="G407" s="123"/>
      <c r="H407" s="124"/>
      <c r="I407" s="123"/>
      <c r="J407" s="123"/>
      <c r="L407" s="123"/>
      <c r="M407" s="123"/>
      <c r="N407" s="123"/>
      <c r="O407" s="173"/>
      <c r="P407" s="173"/>
    </row>
    <row r="408" spans="1:16" s="125" customFormat="1" ht="15.75">
      <c r="A408" s="122"/>
      <c r="B408" s="155" t="s">
        <v>528</v>
      </c>
      <c r="C408" s="123"/>
      <c r="D408" s="123"/>
      <c r="E408" s="123"/>
      <c r="F408" s="123"/>
      <c r="G408" s="123"/>
      <c r="H408" s="124"/>
      <c r="I408" s="123"/>
      <c r="J408" s="123"/>
      <c r="L408" s="123"/>
      <c r="M408" s="123"/>
      <c r="N408" s="123"/>
      <c r="O408" s="173"/>
      <c r="P408" s="173"/>
    </row>
    <row r="409" spans="1:16" s="125" customFormat="1" ht="15.75">
      <c r="A409" s="122"/>
      <c r="B409" s="155" t="s">
        <v>529</v>
      </c>
      <c r="C409" s="123"/>
      <c r="D409" s="123"/>
      <c r="E409" s="123"/>
      <c r="F409" s="123"/>
      <c r="G409" s="123"/>
      <c r="H409" s="124"/>
      <c r="I409" s="123"/>
      <c r="J409" s="123"/>
      <c r="L409" s="123"/>
      <c r="M409" s="123"/>
      <c r="N409" s="123"/>
      <c r="O409" s="173"/>
      <c r="P409" s="173"/>
    </row>
    <row r="410" spans="1:16" s="125" customFormat="1" ht="15.75">
      <c r="A410" s="122"/>
      <c r="B410" s="155" t="s">
        <v>530</v>
      </c>
      <c r="C410" s="123"/>
      <c r="D410" s="123"/>
      <c r="E410" s="123"/>
      <c r="F410" s="123"/>
      <c r="G410" s="123"/>
      <c r="H410" s="124"/>
      <c r="I410" s="123"/>
      <c r="J410" s="123"/>
      <c r="L410" s="123"/>
      <c r="M410" s="123"/>
      <c r="N410" s="123"/>
      <c r="O410" s="173"/>
      <c r="P410" s="173"/>
    </row>
    <row r="411" spans="1:16" s="125" customFormat="1" ht="15.75">
      <c r="A411" s="122"/>
      <c r="B411" s="155" t="s">
        <v>531</v>
      </c>
      <c r="C411" s="123"/>
      <c r="D411" s="123"/>
      <c r="E411" s="123"/>
      <c r="F411" s="123"/>
      <c r="G411" s="123"/>
      <c r="H411" s="124"/>
      <c r="I411" s="123"/>
      <c r="J411" s="123"/>
      <c r="L411" s="123"/>
      <c r="M411" s="123"/>
      <c r="N411" s="123"/>
      <c r="O411" s="173"/>
      <c r="P411" s="173"/>
    </row>
    <row r="412" spans="1:16" s="125" customFormat="1" ht="15.75">
      <c r="A412" s="122"/>
      <c r="B412" s="155" t="s">
        <v>532</v>
      </c>
      <c r="C412" s="123"/>
      <c r="D412" s="123"/>
      <c r="E412" s="123"/>
      <c r="F412" s="123"/>
      <c r="G412" s="123"/>
      <c r="H412" s="124"/>
      <c r="I412" s="123"/>
      <c r="J412" s="123"/>
      <c r="L412" s="123"/>
      <c r="M412" s="123"/>
      <c r="N412" s="123"/>
      <c r="O412" s="173"/>
      <c r="P412" s="173"/>
    </row>
    <row r="413" spans="1:16" s="125" customFormat="1" ht="15.75">
      <c r="A413" s="122"/>
      <c r="B413" s="155" t="s">
        <v>533</v>
      </c>
      <c r="C413" s="123"/>
      <c r="D413" s="123"/>
      <c r="E413" s="123"/>
      <c r="F413" s="123"/>
      <c r="G413" s="123"/>
      <c r="H413" s="124"/>
      <c r="I413" s="123"/>
      <c r="J413" s="123"/>
      <c r="L413" s="123"/>
      <c r="M413" s="123"/>
      <c r="N413" s="123"/>
      <c r="O413" s="173"/>
      <c r="P413" s="173"/>
    </row>
    <row r="414" spans="1:16" s="125" customFormat="1" ht="15.75">
      <c r="A414" s="122"/>
      <c r="B414" s="155" t="s">
        <v>534</v>
      </c>
      <c r="C414" s="123"/>
      <c r="D414" s="123"/>
      <c r="E414" s="123"/>
      <c r="F414" s="123"/>
      <c r="G414" s="123"/>
      <c r="H414" s="124"/>
      <c r="I414" s="123"/>
      <c r="J414" s="123"/>
      <c r="L414" s="123"/>
      <c r="M414" s="123"/>
      <c r="N414" s="123"/>
      <c r="O414" s="173"/>
      <c r="P414" s="173"/>
    </row>
    <row r="415" spans="1:16" s="125" customFormat="1" ht="15.75">
      <c r="A415" s="122"/>
      <c r="B415" s="155" t="s">
        <v>535</v>
      </c>
      <c r="C415" s="123"/>
      <c r="D415" s="123"/>
      <c r="E415" s="123"/>
      <c r="F415" s="123"/>
      <c r="G415" s="123"/>
      <c r="H415" s="124"/>
      <c r="I415" s="123"/>
      <c r="J415" s="123"/>
      <c r="L415" s="123"/>
      <c r="M415" s="123"/>
      <c r="N415" s="123"/>
      <c r="O415" s="173"/>
      <c r="P415" s="173"/>
    </row>
    <row r="416" spans="1:16" s="125" customFormat="1" ht="15.75">
      <c r="A416" s="122"/>
      <c r="B416" s="155" t="s">
        <v>536</v>
      </c>
      <c r="C416" s="123"/>
      <c r="D416" s="123"/>
      <c r="E416" s="123"/>
      <c r="F416" s="123"/>
      <c r="G416" s="123"/>
      <c r="H416" s="124"/>
      <c r="I416" s="123"/>
      <c r="J416" s="123"/>
      <c r="L416" s="123"/>
      <c r="M416" s="123"/>
      <c r="N416" s="123"/>
      <c r="O416" s="173"/>
      <c r="P416" s="173"/>
    </row>
    <row r="417" spans="1:16" s="125" customFormat="1" ht="15.75">
      <c r="A417" s="122"/>
      <c r="B417" s="155" t="s">
        <v>537</v>
      </c>
      <c r="C417" s="123"/>
      <c r="D417" s="123"/>
      <c r="E417" s="123"/>
      <c r="F417" s="123"/>
      <c r="G417" s="123"/>
      <c r="H417" s="124"/>
      <c r="I417" s="123"/>
      <c r="J417" s="123"/>
      <c r="L417" s="123"/>
      <c r="M417" s="123"/>
      <c r="N417" s="123"/>
      <c r="O417" s="173"/>
      <c r="P417" s="173"/>
    </row>
    <row r="418" spans="1:16" s="125" customFormat="1" ht="15.75">
      <c r="A418" s="122"/>
      <c r="B418" s="155" t="s">
        <v>538</v>
      </c>
      <c r="C418" s="123"/>
      <c r="D418" s="123"/>
      <c r="E418" s="123"/>
      <c r="F418" s="123"/>
      <c r="G418" s="123"/>
      <c r="H418" s="124"/>
      <c r="I418" s="123"/>
      <c r="J418" s="123"/>
      <c r="L418" s="123"/>
      <c r="M418" s="123"/>
      <c r="N418" s="123"/>
      <c r="O418" s="173"/>
      <c r="P418" s="173"/>
    </row>
    <row r="419" spans="1:16" s="125" customFormat="1" ht="15.75">
      <c r="A419" s="122"/>
      <c r="B419" s="155" t="s">
        <v>539</v>
      </c>
      <c r="C419" s="123"/>
      <c r="D419" s="123"/>
      <c r="E419" s="123"/>
      <c r="F419" s="123"/>
      <c r="G419" s="123"/>
      <c r="H419" s="124"/>
      <c r="I419" s="123"/>
      <c r="J419" s="123"/>
      <c r="L419" s="123"/>
      <c r="M419" s="123"/>
      <c r="N419" s="123"/>
      <c r="O419" s="173"/>
      <c r="P419" s="173"/>
    </row>
    <row r="420" spans="1:16" s="125" customFormat="1" ht="15.75">
      <c r="A420" s="122"/>
      <c r="B420" s="155" t="s">
        <v>540</v>
      </c>
      <c r="C420" s="123"/>
      <c r="D420" s="123"/>
      <c r="E420" s="123"/>
      <c r="F420" s="123"/>
      <c r="G420" s="123"/>
      <c r="H420" s="124"/>
      <c r="I420" s="123"/>
      <c r="J420" s="123"/>
      <c r="L420" s="123"/>
      <c r="M420" s="123"/>
      <c r="N420" s="123"/>
      <c r="O420" s="173"/>
      <c r="P420" s="173"/>
    </row>
    <row r="421" spans="1:16" s="125" customFormat="1" ht="15.75">
      <c r="A421" s="122"/>
      <c r="B421" s="155" t="s">
        <v>541</v>
      </c>
      <c r="C421" s="123"/>
      <c r="D421" s="123"/>
      <c r="E421" s="123"/>
      <c r="F421" s="123"/>
      <c r="G421" s="123"/>
      <c r="H421" s="124"/>
      <c r="I421" s="123"/>
      <c r="J421" s="123"/>
      <c r="L421" s="123"/>
      <c r="M421" s="123"/>
      <c r="N421" s="123"/>
      <c r="O421" s="173"/>
      <c r="P421" s="173"/>
    </row>
    <row r="422" spans="1:16" s="125" customFormat="1" ht="15.75">
      <c r="A422" s="122"/>
      <c r="B422" s="155" t="s">
        <v>542</v>
      </c>
      <c r="C422" s="123"/>
      <c r="D422" s="123"/>
      <c r="E422" s="123"/>
      <c r="F422" s="123"/>
      <c r="G422" s="123"/>
      <c r="H422" s="124"/>
      <c r="I422" s="123"/>
      <c r="J422" s="123"/>
      <c r="L422" s="123"/>
      <c r="M422" s="123"/>
      <c r="N422" s="123"/>
      <c r="O422" s="173"/>
      <c r="P422" s="173"/>
    </row>
    <row r="423" spans="1:16" s="125" customFormat="1" ht="15.75">
      <c r="A423" s="122"/>
      <c r="B423" s="155" t="s">
        <v>543</v>
      </c>
      <c r="C423" s="123"/>
      <c r="D423" s="123"/>
      <c r="E423" s="123"/>
      <c r="F423" s="123"/>
      <c r="G423" s="123"/>
      <c r="H423" s="124"/>
      <c r="I423" s="123"/>
      <c r="J423" s="123"/>
      <c r="L423" s="123"/>
      <c r="M423" s="123"/>
      <c r="N423" s="123"/>
      <c r="O423" s="173"/>
      <c r="P423" s="173"/>
    </row>
    <row r="424" spans="1:16" s="125" customFormat="1" ht="15.75">
      <c r="A424" s="122"/>
      <c r="B424" s="155" t="s">
        <v>544</v>
      </c>
      <c r="C424" s="123"/>
      <c r="D424" s="123"/>
      <c r="E424" s="123"/>
      <c r="F424" s="123"/>
      <c r="G424" s="123"/>
      <c r="H424" s="124"/>
      <c r="I424" s="123"/>
      <c r="J424" s="123"/>
      <c r="L424" s="123"/>
      <c r="M424" s="123"/>
      <c r="N424" s="123"/>
      <c r="O424" s="173"/>
      <c r="P424" s="173"/>
    </row>
    <row r="425" spans="1:16" s="125" customFormat="1" ht="15.75">
      <c r="A425" s="122"/>
      <c r="B425" s="155" t="s">
        <v>545</v>
      </c>
      <c r="C425" s="123"/>
      <c r="D425" s="123"/>
      <c r="E425" s="123"/>
      <c r="F425" s="123"/>
      <c r="G425" s="123"/>
      <c r="H425" s="124"/>
      <c r="I425" s="123"/>
      <c r="J425" s="123"/>
      <c r="L425" s="123"/>
      <c r="M425" s="123"/>
      <c r="N425" s="123"/>
      <c r="O425" s="173"/>
      <c r="P425" s="173"/>
    </row>
    <row r="426" spans="1:16" s="125" customFormat="1" ht="15.75">
      <c r="A426" s="122"/>
      <c r="B426" s="155" t="s">
        <v>546</v>
      </c>
      <c r="C426" s="123"/>
      <c r="D426" s="123"/>
      <c r="E426" s="123"/>
      <c r="F426" s="123"/>
      <c r="G426" s="123"/>
      <c r="H426" s="124"/>
      <c r="I426" s="123"/>
      <c r="J426" s="123"/>
      <c r="L426" s="123"/>
      <c r="M426" s="123"/>
      <c r="N426" s="123"/>
      <c r="O426" s="173"/>
      <c r="P426" s="173"/>
    </row>
    <row r="427" spans="2:6" ht="15.75">
      <c r="B427" s="155" t="s">
        <v>547</v>
      </c>
      <c r="F427" s="126"/>
    </row>
    <row r="428" spans="2:6" ht="15.75">
      <c r="B428" s="155" t="s">
        <v>548</v>
      </c>
      <c r="F428" s="126"/>
    </row>
    <row r="429" spans="2:6" ht="15.75">
      <c r="B429" s="155" t="s">
        <v>549</v>
      </c>
      <c r="F429" s="126"/>
    </row>
    <row r="430" spans="2:6" ht="15.75">
      <c r="B430" s="155" t="s">
        <v>550</v>
      </c>
      <c r="F430" s="126"/>
    </row>
    <row r="431" spans="2:6" ht="15.75">
      <c r="B431" s="155" t="s">
        <v>551</v>
      </c>
      <c r="F431" s="126"/>
    </row>
    <row r="432" spans="2:6" ht="15.75">
      <c r="B432" s="155" t="s">
        <v>552</v>
      </c>
      <c r="F432" s="126"/>
    </row>
    <row r="433" spans="2:6" ht="15.75">
      <c r="B433" s="155" t="s">
        <v>553</v>
      </c>
      <c r="F433" s="126"/>
    </row>
    <row r="434" spans="2:6" ht="15.75">
      <c r="B434" s="155" t="s">
        <v>554</v>
      </c>
      <c r="F434" s="126"/>
    </row>
    <row r="435" spans="2:6" ht="15.75">
      <c r="B435" s="155" t="s">
        <v>555</v>
      </c>
      <c r="F435" s="126"/>
    </row>
    <row r="436" ht="15">
      <c r="F436" s="126"/>
    </row>
    <row r="437" ht="15">
      <c r="F437" s="126"/>
    </row>
    <row r="438" ht="15">
      <c r="F438" s="126"/>
    </row>
    <row r="439" ht="15">
      <c r="F439" s="126"/>
    </row>
    <row r="440" ht="15">
      <c r="F440" s="126"/>
    </row>
    <row r="441" ht="15">
      <c r="F441" s="126"/>
    </row>
    <row r="442" ht="15">
      <c r="F442" s="126"/>
    </row>
    <row r="443" ht="15">
      <c r="F443" s="126"/>
    </row>
    <row r="444" ht="15">
      <c r="F444" s="126"/>
    </row>
  </sheetData>
  <sheetProtection password="A0EB" sheet="1" selectLockedCells="1"/>
  <mergeCells count="53">
    <mergeCell ref="B401:D401"/>
    <mergeCell ref="B391:D391"/>
    <mergeCell ref="B398:D398"/>
    <mergeCell ref="B399:D399"/>
    <mergeCell ref="B400:D400"/>
    <mergeCell ref="B396:D396"/>
    <mergeCell ref="B397:D397"/>
    <mergeCell ref="B394:D394"/>
    <mergeCell ref="B395:D395"/>
    <mergeCell ref="B392:D392"/>
    <mergeCell ref="B376:D376"/>
    <mergeCell ref="B377:D377"/>
    <mergeCell ref="B378:D378"/>
    <mergeCell ref="B375:D375"/>
    <mergeCell ref="B371:D371"/>
    <mergeCell ref="B372:D372"/>
    <mergeCell ref="B373:D373"/>
    <mergeCell ref="B374:D374"/>
    <mergeCell ref="B213:H213"/>
    <mergeCell ref="B368:D368"/>
    <mergeCell ref="B369:D369"/>
    <mergeCell ref="B393:D393"/>
    <mergeCell ref="B383:D383"/>
    <mergeCell ref="B384:D384"/>
    <mergeCell ref="B385:D385"/>
    <mergeCell ref="B386:D386"/>
    <mergeCell ref="B387:D387"/>
    <mergeCell ref="B370:D370"/>
    <mergeCell ref="B388:D388"/>
    <mergeCell ref="B389:D389"/>
    <mergeCell ref="B390:D390"/>
    <mergeCell ref="B380:D380"/>
    <mergeCell ref="B381:D381"/>
    <mergeCell ref="B382:D382"/>
    <mergeCell ref="B379:D379"/>
    <mergeCell ref="B164:E164"/>
    <mergeCell ref="B165:E165"/>
    <mergeCell ref="B167:E167"/>
    <mergeCell ref="B168:E168"/>
    <mergeCell ref="B169:E169"/>
    <mergeCell ref="B170:E170"/>
    <mergeCell ref="C201:D201"/>
    <mergeCell ref="B166:E166"/>
    <mergeCell ref="B212:E212"/>
    <mergeCell ref="A1:F1"/>
    <mergeCell ref="A2:F2"/>
    <mergeCell ref="A3:F3"/>
    <mergeCell ref="D5:F5"/>
    <mergeCell ref="B120:E120"/>
    <mergeCell ref="B13:C13"/>
    <mergeCell ref="B51:D51"/>
    <mergeCell ref="B111:E111"/>
    <mergeCell ref="B115:E115"/>
  </mergeCells>
  <conditionalFormatting sqref="K365:K367 O365:O367 I365:I402 E368:F426 D365:D367 N214 E212:F212 I212:I213 D214 J214:J364 H214:H364 E214:E367">
    <cfRule type="cellIs" priority="30" dxfId="7" operator="equal" stopIfTrue="1">
      <formula>"N"</formula>
    </cfRule>
    <cfRule type="cellIs" priority="31" dxfId="8" operator="equal" stopIfTrue="1">
      <formula>"Y"</formula>
    </cfRule>
    <cfRule type="cellIs" priority="32" dxfId="9" operator="equal" stopIfTrue="1">
      <formula>"X"</formula>
    </cfRule>
  </conditionalFormatting>
  <conditionalFormatting sqref="E368:F426 D365:D367 E212:F212 D214 E214:E367">
    <cfRule type="cellIs" priority="33" dxfId="10" operator="equal" stopIfTrue="1">
      <formula>"N"</formula>
    </cfRule>
  </conditionalFormatting>
  <conditionalFormatting sqref="E368:F426 D365:D367 E212:F212 D214 E214:E367">
    <cfRule type="cellIs" priority="34" dxfId="11" operator="equal" stopIfTrue="1">
      <formula>"X"</formula>
    </cfRule>
  </conditionalFormatting>
  <conditionalFormatting sqref="E368:F426 D365:D367 E212:F212 D214 E214:E367">
    <cfRule type="cellIs" priority="35" dxfId="12" operator="equal" stopIfTrue="1">
      <formula>"X"</formula>
    </cfRule>
    <cfRule type="cellIs" priority="36" dxfId="8" operator="greaterThan" stopIfTrue="1">
      <formula>"X"</formula>
    </cfRule>
  </conditionalFormatting>
  <dataValidations count="9">
    <dataValidation type="list" allowBlank="1" showInputMessage="1" showErrorMessage="1" sqref="F365:H367 F215:F364">
      <formula1>$B$406:$B$435</formula1>
    </dataValidation>
    <dataValidation type="list" allowBlank="1" showInputMessage="1" showErrorMessage="1" sqref="D365:D367">
      <formula1>"-Select-,Years,Months,Weeks,Hrs"</formula1>
    </dataValidation>
    <dataValidation type="list" allowBlank="1" showInputMessage="1" showErrorMessage="1" sqref="C365:C367">
      <formula1>"-Select-,Male,Female"</formula1>
    </dataValidation>
    <dataValidation type="whole" allowBlank="1" showInputMessage="1" showErrorMessage="1" sqref="E215:E367">
      <formula1>1</formula1>
      <formula2>150</formula2>
    </dataValidation>
    <dataValidation type="whole" allowBlank="1" showInputMessage="1" showErrorMessage="1" errorTitle="Alert" error="Please enter numeric value, value should be between 0 to 9999999." sqref="F209:F211 F168 F166 F204:F206 F177:F178 F112:F113 F121:F122 F68:F69 F41:F42 F15:F18 F20:F22 F24:F25 F27:F28 F30:F31 F33:F35 F37 F63:F65 F47:F49 F51 F53:F56 F58:F60 F44:F45 F73:F82 F89:F90 F93:F94 F71 F99:F110 F124:F126 F85:F86 F128:F130 F132:F134 F141:F143 F145:F153 F156:F161 F170 F180 F115:F118 F182 F184:F185 F187:F189 F194:F195 E197:F200 F202 E173:F174">
      <formula1>0</formula1>
      <formula2>9999999</formula2>
    </dataValidation>
    <dataValidation type="list" allowBlank="1" showInputMessage="1" showErrorMessage="1" errorTitle="Alert" error="Please enter numeric value, 0 (Yes) or 1 (No)" sqref="F96 F169 F167 F164:F165">
      <formula1>"0,1"</formula1>
    </dataValidation>
    <dataValidation allowBlank="1" showInputMessage="1" showErrorMessage="1" errorTitle="Alert" error="Please enter numeric value, value should be between 0 to 9999999." sqref="F43 F207 F179 E175:F175 F123 F114 F95 F91 F87 F70"/>
    <dataValidation type="list" allowBlank="1" showInputMessage="1" showErrorMessage="1" sqref="C215:C364">
      <formula1>"Select,Male,Female"</formula1>
    </dataValidation>
    <dataValidation type="list" allowBlank="1" showInputMessage="1" showErrorMessage="1" sqref="D215:D364">
      <formula1>"Select,Years,Months,Weeks,Hrs"</formula1>
    </dataValidation>
  </dataValidations>
  <printOptions horizontalCentered="1"/>
  <pageMargins left="0.7874015748031497" right="0.3937007874015748" top="0.7874015748031497" bottom="0.7874015748031497" header="0.4724409448818898" footer="0.4724409448818898"/>
  <pageSetup horizontalDpi="600" verticalDpi="600" orientation="portrait" paperSize="9" scale="63" r:id="rId2"/>
  <headerFooter>
    <oddHeader>&amp;R&amp;"-,Bold"&amp;14&amp;UNRHM/ DH-SDH-CHC/3/M</oddHeader>
    <oddFooter>&amp;LPrinted as on 10/09/2008&amp;R&amp;"-,Bold"&amp;14Monthly- DH-SDH-CHC
&amp;P of &amp;N</oddFooter>
  </headerFooter>
  <rowBreaks count="5" manualBreakCount="5">
    <brk id="35" max="7" man="1"/>
    <brk id="71" max="7" man="1"/>
    <brk id="108" max="7" man="1"/>
    <brk id="143" max="7" man="1"/>
    <brk id="179" max="7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Gajinder</dc:creator>
  <cp:keywords/>
  <dc:description/>
  <cp:lastModifiedBy>kaushlendrau</cp:lastModifiedBy>
  <cp:lastPrinted>2010-05-05T13:30:03Z</cp:lastPrinted>
  <dcterms:created xsi:type="dcterms:W3CDTF">2008-10-28T13:39:47Z</dcterms:created>
  <dcterms:modified xsi:type="dcterms:W3CDTF">2010-12-02T07:02:01Z</dcterms:modified>
  <cp:category/>
  <cp:version/>
  <cp:contentType/>
  <cp:contentStatus/>
</cp:coreProperties>
</file>