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Annual District" sheetId="1" r:id="rId1"/>
  </sheets>
  <definedNames/>
  <calcPr fullCalcOnLoad="1"/>
</workbook>
</file>

<file path=xl/sharedStrings.xml><?xml version="1.0" encoding="utf-8"?>
<sst xmlns="http://schemas.openxmlformats.org/spreadsheetml/2006/main" count="376" uniqueCount="265">
  <si>
    <t>Ministry of Health &amp; Family Welfare</t>
  </si>
  <si>
    <t xml:space="preserve">(Monitoring &amp; Evaluation  Division) </t>
  </si>
  <si>
    <t>District</t>
  </si>
  <si>
    <t>YYYY</t>
  </si>
  <si>
    <t>Status as on 01 April of Reporting Year</t>
  </si>
  <si>
    <t>Demographic</t>
  </si>
  <si>
    <t>A1</t>
  </si>
  <si>
    <t>Y</t>
  </si>
  <si>
    <t>A2</t>
  </si>
  <si>
    <t>A3</t>
  </si>
  <si>
    <t>Number of villages with less than 500 population</t>
  </si>
  <si>
    <t>A4</t>
  </si>
  <si>
    <t>A5</t>
  </si>
  <si>
    <t>Urban</t>
  </si>
  <si>
    <t>Rural</t>
  </si>
  <si>
    <t>Total</t>
  </si>
  <si>
    <t>Male</t>
  </si>
  <si>
    <t>A6</t>
  </si>
  <si>
    <t>Estimated number of eligible women in 15-49 age group</t>
  </si>
  <si>
    <t>A7</t>
  </si>
  <si>
    <t>Estimated number of pregnancies during the year</t>
  </si>
  <si>
    <t xml:space="preserve">From the Eligible Couple Register (ECR) </t>
  </si>
  <si>
    <t>A8</t>
  </si>
  <si>
    <t>Number of eligible women (15-49 years) having:</t>
  </si>
  <si>
    <t>(a)</t>
  </si>
  <si>
    <t>No child</t>
  </si>
  <si>
    <t>(b)</t>
  </si>
  <si>
    <t>One child</t>
  </si>
  <si>
    <t>(c )</t>
  </si>
  <si>
    <t>Two children</t>
  </si>
  <si>
    <t>(d)</t>
  </si>
  <si>
    <t>Three or more</t>
  </si>
  <si>
    <t>Total {(a) to (d)}</t>
  </si>
  <si>
    <t>Part C.</t>
  </si>
  <si>
    <t>Selected Indicators</t>
  </si>
  <si>
    <t>A9</t>
  </si>
  <si>
    <t>Number of villages selected for ASHA intervention  - for High Performing States (HPS)</t>
  </si>
  <si>
    <t>A10</t>
  </si>
  <si>
    <t>Number of ASHAs in-position as of April 01 of the year</t>
  </si>
  <si>
    <t>A11</t>
  </si>
  <si>
    <t>Number of Institutions approved for providing MTP Services in:</t>
  </si>
  <si>
    <t>Public Sector</t>
  </si>
  <si>
    <t xml:space="preserve">Private sector health institutions - under Public Private Partnership </t>
  </si>
  <si>
    <t>Private sector health institutions - others</t>
  </si>
  <si>
    <t>Part D.</t>
  </si>
  <si>
    <t>Urban Health Infrastrcuture</t>
  </si>
  <si>
    <t>A12</t>
  </si>
  <si>
    <t>Number of Urban Health Centres/ Maternity Centres</t>
  </si>
  <si>
    <t>A13</t>
  </si>
  <si>
    <t>Number of Urban Health Posts</t>
  </si>
  <si>
    <t>A14</t>
  </si>
  <si>
    <t>Number of Municipal/ Govt. Dispensaries</t>
  </si>
  <si>
    <t>Allopathic</t>
  </si>
  <si>
    <t>AYUSH</t>
  </si>
  <si>
    <t>Part E.</t>
  </si>
  <si>
    <t>Status of Health Infrastructure</t>
  </si>
  <si>
    <t>A15</t>
  </si>
  <si>
    <t>A16</t>
  </si>
  <si>
    <t>Number of District Hospitals</t>
  </si>
  <si>
    <t>Having less than 30 beds</t>
  </si>
  <si>
    <t>Having 30 or more beds</t>
  </si>
  <si>
    <t>A17</t>
  </si>
  <si>
    <t>Number of Sub District Hospitals</t>
  </si>
  <si>
    <t>Numbers Functioning in Govt. Buildings</t>
  </si>
  <si>
    <t>A18</t>
  </si>
  <si>
    <t>Number of CHCs</t>
  </si>
  <si>
    <t>A19</t>
  </si>
  <si>
    <t>Number of PHCs</t>
  </si>
  <si>
    <t>Numbers functioning in Govt. Buildings</t>
  </si>
  <si>
    <t>Number of PHCs equipped to provide Basic Obstetric and Institutional Sick child care services</t>
  </si>
  <si>
    <t>A20</t>
  </si>
  <si>
    <t>Number of SCs</t>
  </si>
  <si>
    <t>Total Number of SCs</t>
  </si>
  <si>
    <t>Total number of functional Sub-Centres (ANM is available and residing)</t>
  </si>
  <si>
    <t>Number of Sub-Centres submitting Statement of Expenditure (SOE)</t>
  </si>
  <si>
    <t>A21</t>
  </si>
  <si>
    <t>Number of Other Public Hospital/Health Facilities (Central/State/Municipal/PPP etc.)</t>
  </si>
  <si>
    <t xml:space="preserve">Status of Human Resource Availability- Staffing status of selected positions </t>
  </si>
  <si>
    <t>A26</t>
  </si>
  <si>
    <t>Medical Officers at the District Head Quarters</t>
  </si>
  <si>
    <t xml:space="preserve">Sanctioned </t>
  </si>
  <si>
    <t>In-position</t>
  </si>
  <si>
    <t>CMOs/Civil Surgeon or equivalent</t>
  </si>
  <si>
    <t>District Program Officers(Including doctors in CMO office)</t>
  </si>
  <si>
    <t>DHEIO</t>
  </si>
  <si>
    <t>Nursing Administrators if any</t>
  </si>
  <si>
    <t>A27</t>
  </si>
  <si>
    <t>Staff in CHC (As per IPHS):</t>
  </si>
  <si>
    <t>Surgeon</t>
  </si>
  <si>
    <t>Anaesthetists</t>
  </si>
  <si>
    <t>Gynaecologists</t>
  </si>
  <si>
    <t>Paediatricians</t>
  </si>
  <si>
    <t>General Physician</t>
  </si>
  <si>
    <t>Eye Surgeon</t>
  </si>
  <si>
    <t>Dental Surgeon</t>
  </si>
  <si>
    <t>GDMO (General Duty Medical Officer)</t>
  </si>
  <si>
    <t>Public Health Manager</t>
  </si>
  <si>
    <t>Pharmacist</t>
  </si>
  <si>
    <t>Radiographer</t>
  </si>
  <si>
    <t>Staff Nurse</t>
  </si>
  <si>
    <t>Staff Nurse-SBA Trained</t>
  </si>
  <si>
    <t>Public Health Nurse (PHN)</t>
  </si>
  <si>
    <t>Lab Technician</t>
  </si>
  <si>
    <t>Lab Assistant</t>
  </si>
  <si>
    <t>Statistical Assistant</t>
  </si>
  <si>
    <t>Number of Doctors trained in:</t>
  </si>
  <si>
    <t>Anaesthesia</t>
  </si>
  <si>
    <t>CEmOC Skills</t>
  </si>
  <si>
    <t xml:space="preserve">SNCU (Sick Neo-Natal and Child Care Unit)/ FBNC </t>
  </si>
  <si>
    <t xml:space="preserve">Ayush doctors </t>
  </si>
  <si>
    <t>Ayush Pharmacist</t>
  </si>
  <si>
    <t>A28</t>
  </si>
  <si>
    <t>Staff in PHC (As per IPHS):</t>
  </si>
  <si>
    <t>Medical Officer</t>
  </si>
  <si>
    <t>28.1.1</t>
  </si>
  <si>
    <t>28.1.2</t>
  </si>
  <si>
    <t>28.2.1</t>
  </si>
  <si>
    <t>28.2.2</t>
  </si>
  <si>
    <t>28.2.3</t>
  </si>
  <si>
    <t>Nurse Mid-wife</t>
  </si>
  <si>
    <t>Lab Technicians/ Assistant</t>
  </si>
  <si>
    <t>Health Assistant Male</t>
  </si>
  <si>
    <t>Health Assistant Female (LHV)</t>
  </si>
  <si>
    <t>BHEIO</t>
  </si>
  <si>
    <t>A29</t>
  </si>
  <si>
    <t>Staff in Sub-centres (As per IPHS):</t>
  </si>
  <si>
    <t>MPW</t>
  </si>
  <si>
    <t>29.1.1</t>
  </si>
  <si>
    <t>29.1.2</t>
  </si>
  <si>
    <t>Female /ANM - Regular</t>
  </si>
  <si>
    <t>29.1.3</t>
  </si>
  <si>
    <t>Female / ANM- Contractual</t>
  </si>
  <si>
    <t>Number of sub-centres in which at least one ANM has received SBA, IMNCI and FP related skills</t>
  </si>
  <si>
    <t>A30</t>
  </si>
  <si>
    <t>District Health Missions:</t>
  </si>
  <si>
    <t>Due for submission as on 30th April</t>
  </si>
  <si>
    <t>State:</t>
  </si>
  <si>
    <t>Year:</t>
  </si>
  <si>
    <t>District:</t>
  </si>
  <si>
    <t>Ref. No.</t>
  </si>
  <si>
    <t>Part A</t>
  </si>
  <si>
    <t>Part B</t>
  </si>
  <si>
    <t>Status as on 01 April</t>
  </si>
  <si>
    <t>`</t>
  </si>
  <si>
    <t>8(a)</t>
  </si>
  <si>
    <t>8(b)</t>
  </si>
  <si>
    <t>8(c )</t>
  </si>
  <si>
    <t>8(d)</t>
  </si>
  <si>
    <t>Numbers as on 01 April</t>
  </si>
  <si>
    <t>Part F.</t>
  </si>
  <si>
    <t>A27.01</t>
  </si>
  <si>
    <t>A27.02</t>
  </si>
  <si>
    <t>A27.03</t>
  </si>
  <si>
    <t>A27.04</t>
  </si>
  <si>
    <t>A27.05</t>
  </si>
  <si>
    <t>A27.06</t>
  </si>
  <si>
    <t>A27.07</t>
  </si>
  <si>
    <t>A27.08</t>
  </si>
  <si>
    <t>A27.09</t>
  </si>
  <si>
    <t>A27.10</t>
  </si>
  <si>
    <t>A27.11</t>
  </si>
  <si>
    <t>A27.12</t>
  </si>
  <si>
    <t>A27.13</t>
  </si>
  <si>
    <t>A27.14</t>
  </si>
  <si>
    <t>A27.15</t>
  </si>
  <si>
    <t>A27.16</t>
  </si>
  <si>
    <t>A27.17</t>
  </si>
  <si>
    <t>A27.18</t>
  </si>
  <si>
    <t>A27.18.1</t>
  </si>
  <si>
    <t>A27.18.2</t>
  </si>
  <si>
    <t>(c)</t>
  </si>
  <si>
    <t>A27.18.3</t>
  </si>
  <si>
    <t>A27.19</t>
  </si>
  <si>
    <t>A27.20</t>
  </si>
  <si>
    <t>Staff Nurse - Total</t>
  </si>
  <si>
    <t>Of which SBA trained</t>
  </si>
  <si>
    <t>Of which - IMNCI trained</t>
  </si>
  <si>
    <t>Number of sub-centres in which at least two ANM</t>
  </si>
  <si>
    <r>
      <rPr>
        <b/>
        <u val="single"/>
        <sz val="14"/>
        <color indexed="10"/>
        <rFont val="Calibri"/>
        <family val="2"/>
      </rPr>
      <t xml:space="preserve">Annual </t>
    </r>
    <r>
      <rPr>
        <b/>
        <u val="single"/>
        <sz val="14"/>
        <rFont val="Calibri"/>
        <family val="2"/>
      </rPr>
      <t>Format for District</t>
    </r>
  </si>
  <si>
    <r>
      <t xml:space="preserve">Total Number of towns above </t>
    </r>
    <r>
      <rPr>
        <b/>
        <sz val="14"/>
        <rFont val="Calibri"/>
        <family val="2"/>
      </rPr>
      <t>1 lakh</t>
    </r>
    <r>
      <rPr>
        <sz val="14"/>
        <rFont val="Calibri"/>
        <family val="2"/>
      </rPr>
      <t xml:space="preserve"> population</t>
    </r>
  </si>
  <si>
    <t>7|txt_Status_A_1</t>
  </si>
  <si>
    <t>7|txt_Status_A_2</t>
  </si>
  <si>
    <t>3,4,7|txt_Urban_A_3,txt_Rural_A_3,txt_Total_A_3</t>
  </si>
  <si>
    <t>3,4,7|txt_Urban_A_4,txt_Rural_A_4,txt_Total_A_4</t>
  </si>
  <si>
    <t>7|txt_Status_5_1</t>
  </si>
  <si>
    <t>7|txt_Status_5_2</t>
  </si>
  <si>
    <t>7|txt_Status_5_3</t>
  </si>
  <si>
    <t>7|txt_Status_5_4</t>
  </si>
  <si>
    <t>7|txt_Status_5_5</t>
  </si>
  <si>
    <t>7|txt_Status_A_6</t>
  </si>
  <si>
    <t>7|txt_Status_A_7</t>
  </si>
  <si>
    <t>7|txt_Status_8_1</t>
  </si>
  <si>
    <t>7|txt_Status_8_2</t>
  </si>
  <si>
    <t>7|txt_Status_8_3</t>
  </si>
  <si>
    <t>7|txt_Status_A_9</t>
  </si>
  <si>
    <t>7|txt_Status_A_10</t>
  </si>
  <si>
    <t>7|txt_Status_11_1</t>
  </si>
  <si>
    <t>7|txt_Status_11_2</t>
  </si>
  <si>
    <t>7|txt_Status_12</t>
  </si>
  <si>
    <t>7|txt_Status_12_1</t>
  </si>
  <si>
    <t>7|txt_Status_12_2</t>
  </si>
  <si>
    <t>7|txt_Status_13</t>
  </si>
  <si>
    <t>7|txt_Status_13_1</t>
  </si>
  <si>
    <t>7|txt_Status_13_2</t>
  </si>
  <si>
    <t>7|txt_Status_13_3</t>
  </si>
  <si>
    <t>7|txt_Status_14</t>
  </si>
  <si>
    <t>7|txt_Status_14_1</t>
  </si>
  <si>
    <t>7|txt_Status_14_2</t>
  </si>
  <si>
    <t>7|txt_Status_14_3</t>
  </si>
  <si>
    <t>7|txt_Status_15</t>
  </si>
  <si>
    <t>7|txt_Status_15_1</t>
  </si>
  <si>
    <t>7|txt_Status_15_2</t>
  </si>
  <si>
    <t>7|txt_Status_15_3</t>
  </si>
  <si>
    <t>7|txt_Status_15_4</t>
  </si>
  <si>
    <t>7|txt_Status_16</t>
  </si>
  <si>
    <t>7|txt_Status_16_1</t>
  </si>
  <si>
    <t>7|txt_Status_16_2</t>
  </si>
  <si>
    <t>7|txt_Status_16_3</t>
  </si>
  <si>
    <t>7|txt_Status_16_4</t>
  </si>
  <si>
    <t>7|txt_Status_17</t>
  </si>
  <si>
    <t>7,8|txt_Sanctioned_15_1,txt_Inposition_15_1</t>
  </si>
  <si>
    <t>7,8|txt_Sanctioned_15_2,txt_Inposition_15_2</t>
  </si>
  <si>
    <t>7,8|txt_Sanctioned_15_3,txt_Inposition_15_3</t>
  </si>
  <si>
    <t>7,8|txt_Sanctioned_15_4,txt_Inposition_15_4</t>
  </si>
  <si>
    <t>7,8|txt_Sanctioned_16_1,txt_Inposition_16_1</t>
  </si>
  <si>
    <t>7,8|txt_Sanctioned_16_2,txt_Inposition_16_2</t>
  </si>
  <si>
    <t>7,8|txt_Sanctioned_16_3,txt_Inposition_16_3</t>
  </si>
  <si>
    <t>7,8|txt_Sanctioned_16_4,txt_Inposition_16_4</t>
  </si>
  <si>
    <t>7,8|txt_Sanctioned_16_5,txt_Inposition_16_5</t>
  </si>
  <si>
    <t>7,8|txt_Sanctioned_16_6,txt_Inposition_16_6</t>
  </si>
  <si>
    <t>7,8|txt_Sanctioned_16_7,txt_Inposition_16_7</t>
  </si>
  <si>
    <t>7,8|txt_Sanctioned_16_8,txt_Inposition_16_8</t>
  </si>
  <si>
    <t>7,8|txt_Sanctioned_16_9,txt_Inposition_16_9</t>
  </si>
  <si>
    <t>7,8|txt_Sanctioned_16_10,txt_Inposition_16_10</t>
  </si>
  <si>
    <t>7,8|txt_Sanctioned_16_11,txt_Inposition_16_11</t>
  </si>
  <si>
    <t>7,8|txt_Sanctioned_16_12,txt_Inposition_16_12</t>
  </si>
  <si>
    <t>7,8|txt_Sanctioned_16_13,txt_Inposition_16_13</t>
  </si>
  <si>
    <t>7,8|txt_Sanctioned_16_14,txt_Inposition_16_14</t>
  </si>
  <si>
    <t>7,8|txt_Sanctioned_16_15,txt_Inposition_16_15</t>
  </si>
  <si>
    <t>7,8|txt_Sanctioned_16_16,txt_Inposition_16_16</t>
  </si>
  <si>
    <t>7,8|txt_Sanctioned_16_17,txt_Inposition_16_17</t>
  </si>
  <si>
    <t>7,8|txt_Sanctioned_16_18_a,txt_Inposition_16_18_a</t>
  </si>
  <si>
    <t>7,8|txt_Sanctioned_16_18_b,txt_Inposition_16_18_b</t>
  </si>
  <si>
    <t>7,8|txt_Sanctioned_16_18_c,txt_Inposition_16_18_c</t>
  </si>
  <si>
    <t>7,8|txt_Sanctioned_16_19,txt_Inposition_16_19</t>
  </si>
  <si>
    <t>7,8|txt_Sanctioned_16_20,txt_Inposition_16_20</t>
  </si>
  <si>
    <t>7,8|txt_Sanctioned_17_1_a,txt_Inposition_17_1_a</t>
  </si>
  <si>
    <t>7,8|txt_Sanctioned_17_1_b,txt_Inposition_17_1_b</t>
  </si>
  <si>
    <t>7,8|txt_Sanctioned_17_2_a,txt_Inposition_17_2_a</t>
  </si>
  <si>
    <t>7,8|txt_Sanctioned_17_2_b,txt_Inposition_17_2_b</t>
  </si>
  <si>
    <t>7,8|txt_Sanctioned_17_2_c,txt_Inposition_17_2_c</t>
  </si>
  <si>
    <t>7,8|txt_Sanctioned_17_3,txt_Inposition_17_3</t>
  </si>
  <si>
    <t>7,8|txt_Sanctioned_17_4,txt_Inposition_17_4</t>
  </si>
  <si>
    <t>7,8|txt_Sanctioned_17_5,txt_Inposition_17_5</t>
  </si>
  <si>
    <t>7,8|txt_Sanctioned_17_6,txt_Inposition_17_6</t>
  </si>
  <si>
    <t>7,8|txt_Sanctioned_17_7,txt_Inposition_17_7</t>
  </si>
  <si>
    <t>7,8|txt_Sanctioned_17_8,txt_Inposition_17_8</t>
  </si>
  <si>
    <t>7,8|txt_Sanctioned_17_9,txt_Inposition_17_9</t>
  </si>
  <si>
    <t>7,8|txt_Sanctioned_18_1_a,txt_Inposition_18_1_a</t>
  </si>
  <si>
    <t>7,8|txt_Sanctioned_18_1_b,txt_Inposition_18_1_b</t>
  </si>
  <si>
    <t>7,8|txt_Sanctioned_18_1_c,txt_Inposition_18_1_c</t>
  </si>
  <si>
    <t>7,8|txt_Sanctioned_18_2,txt_Inposition_18_2</t>
  </si>
  <si>
    <t>7,8|txt_Sanctioned_18_3,txt_Inposition_18_3</t>
  </si>
  <si>
    <t>7|rdb_19_1</t>
  </si>
  <si>
    <t>Is the Integrated District Health Action Plan complete (Prepared and approved) for the coming year?(0 - yes &amp; 1 - No)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</si>
</sst>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Rs.&quot;\ * #,##0.00_ ;_ &quot;Rs.&quot;\ * \-#,##0.00_ ;_ &quot;Rs.&quot;\ * &quot;-&quot;??_ ;_ @_ "/>
    <numFmt numFmtId="167" formatCode="_ &quot;Rs.&quot;\ * #,##0_ ;_ &quot;Rs.&quot;\ * \-#,##0_ ;_ &quot;Rs.&quot;\ * &quot;-&quot;_ ;_ @_ "/>
    <numFmt numFmtId="168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u val="single"/>
      <sz val="14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i/>
      <sz val="12"/>
      <color indexed="8"/>
      <name val="Calibri"/>
      <family val="2"/>
    </font>
    <font>
      <b/>
      <sz val="14"/>
      <color indexed="8"/>
      <name val="Arial"/>
      <family val="2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2" fillId="0" borderId="0" xfId="57" applyFont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24" fillId="11" borderId="11" xfId="57" applyFont="1" applyFill="1" applyBorder="1" applyAlignment="1">
      <alignment vertical="center"/>
      <protection/>
    </xf>
    <xf numFmtId="0" fontId="20" fillId="11" borderId="12" xfId="57" applyFont="1" applyFill="1" applyBorder="1" applyAlignment="1">
      <alignment horizontal="left" vertical="center" wrapText="1"/>
      <protection/>
    </xf>
    <xf numFmtId="0" fontId="22" fillId="11" borderId="12" xfId="57" applyFont="1" applyFill="1" applyBorder="1" applyAlignment="1">
      <alignment vertical="center"/>
      <protection/>
    </xf>
    <xf numFmtId="0" fontId="22" fillId="11" borderId="13" xfId="57" applyFont="1" applyFill="1" applyBorder="1" applyAlignment="1">
      <alignment vertical="center"/>
      <protection/>
    </xf>
    <xf numFmtId="0" fontId="22" fillId="11" borderId="14" xfId="57" applyFont="1" applyFill="1" applyBorder="1" applyAlignment="1">
      <alignment vertical="center"/>
      <protection/>
    </xf>
    <xf numFmtId="0" fontId="24" fillId="11" borderId="15" xfId="57" applyFont="1" applyFill="1" applyBorder="1" applyAlignment="1">
      <alignment horizontal="center" vertical="center"/>
      <protection/>
    </xf>
    <xf numFmtId="0" fontId="27" fillId="11" borderId="16" xfId="57" applyFont="1" applyFill="1" applyBorder="1" applyAlignment="1">
      <alignment horizontal="center" vertical="center"/>
      <protection/>
    </xf>
    <xf numFmtId="0" fontId="26" fillId="11" borderId="16" xfId="57" applyFont="1" applyFill="1" applyBorder="1" applyAlignment="1">
      <alignment horizontal="center" vertical="center"/>
      <protection/>
    </xf>
    <xf numFmtId="0" fontId="28" fillId="0" borderId="0" xfId="57" applyFont="1" applyAlignment="1">
      <alignment vertical="center"/>
      <protection/>
    </xf>
    <xf numFmtId="0" fontId="24" fillId="11" borderId="11" xfId="57" applyFont="1" applyFill="1" applyBorder="1" applyAlignment="1">
      <alignment vertical="top"/>
      <protection/>
    </xf>
    <xf numFmtId="0" fontId="24" fillId="11" borderId="12" xfId="57" applyFont="1" applyFill="1" applyBorder="1" applyAlignment="1">
      <alignment horizontal="left" vertical="top" wrapText="1"/>
      <protection/>
    </xf>
    <xf numFmtId="0" fontId="22" fillId="11" borderId="17" xfId="57" applyFont="1" applyFill="1" applyBorder="1" applyAlignment="1">
      <alignment vertical="center"/>
      <protection/>
    </xf>
    <xf numFmtId="0" fontId="22" fillId="0" borderId="18" xfId="57" applyFont="1" applyBorder="1" applyAlignment="1">
      <alignment vertical="center"/>
      <protection/>
    </xf>
    <xf numFmtId="0" fontId="22" fillId="0" borderId="17" xfId="57" applyFont="1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/>
      <protection/>
    </xf>
    <xf numFmtId="0" fontId="28" fillId="0" borderId="0" xfId="57" applyFont="1" applyBorder="1" applyAlignment="1">
      <alignment horizontal="center" vertical="center"/>
      <protection/>
    </xf>
    <xf numFmtId="0" fontId="21" fillId="0" borderId="19" xfId="57" applyFont="1" applyBorder="1" applyAlignment="1">
      <alignment horizontal="left" vertical="center"/>
      <protection/>
    </xf>
    <xf numFmtId="0" fontId="22" fillId="0" borderId="20" xfId="57" applyFont="1" applyBorder="1" applyAlignment="1">
      <alignment vertical="center"/>
      <protection/>
    </xf>
    <xf numFmtId="0" fontId="22" fillId="0" borderId="21" xfId="57" applyFont="1" applyBorder="1" applyAlignment="1">
      <alignment vertical="center"/>
      <protection/>
    </xf>
    <xf numFmtId="0" fontId="21" fillId="0" borderId="15" xfId="57" applyFont="1" applyBorder="1" applyAlignment="1">
      <alignment horizontal="left" vertical="center"/>
      <protection/>
    </xf>
    <xf numFmtId="0" fontId="22" fillId="0" borderId="21" xfId="57" applyFont="1" applyBorder="1" applyAlignment="1">
      <alignment vertical="center" wrapText="1"/>
      <protection/>
    </xf>
    <xf numFmtId="0" fontId="24" fillId="11" borderId="22" xfId="57" applyFont="1" applyFill="1" applyBorder="1" applyAlignment="1">
      <alignment vertical="center"/>
      <protection/>
    </xf>
    <xf numFmtId="0" fontId="24" fillId="11" borderId="0" xfId="57" applyFont="1" applyFill="1" applyAlignment="1">
      <alignment horizontal="center" vertical="center" wrapText="1"/>
      <protection/>
    </xf>
    <xf numFmtId="0" fontId="27" fillId="11" borderId="0" xfId="57" applyFont="1" applyFill="1" applyAlignment="1">
      <alignment horizontal="center" vertical="center" wrapText="1"/>
      <protection/>
    </xf>
    <xf numFmtId="0" fontId="26" fillId="11" borderId="0" xfId="57" applyFont="1" applyFill="1" applyBorder="1" applyAlignment="1">
      <alignment horizontal="center" vertical="center"/>
      <protection/>
    </xf>
    <xf numFmtId="0" fontId="22" fillId="0" borderId="20" xfId="57" applyFont="1" applyBorder="1" applyAlignment="1">
      <alignment horizontal="right" vertical="center"/>
      <protection/>
    </xf>
    <xf numFmtId="0" fontId="22" fillId="0" borderId="20" xfId="57" applyFont="1" applyFill="1" applyBorder="1" applyAlignment="1">
      <alignment horizontal="right" vertical="center"/>
      <protection/>
    </xf>
    <xf numFmtId="0" fontId="22" fillId="0" borderId="22" xfId="57" applyFont="1" applyBorder="1" applyAlignment="1">
      <alignment horizontal="center" vertical="center"/>
      <protection/>
    </xf>
    <xf numFmtId="0" fontId="21" fillId="0" borderId="15" xfId="57" applyFont="1" applyBorder="1" applyAlignment="1">
      <alignment horizontal="left" vertical="center" wrapText="1"/>
      <protection/>
    </xf>
    <xf numFmtId="0" fontId="24" fillId="11" borderId="23" xfId="57" applyFont="1" applyFill="1" applyBorder="1" applyAlignment="1">
      <alignment vertical="center"/>
      <protection/>
    </xf>
    <xf numFmtId="0" fontId="24" fillId="11" borderId="24" xfId="57" applyFont="1" applyFill="1" applyBorder="1" applyAlignment="1">
      <alignment horizontal="left" vertical="center" wrapText="1"/>
      <protection/>
    </xf>
    <xf numFmtId="0" fontId="22" fillId="11" borderId="0" xfId="57" applyFont="1" applyFill="1" applyAlignment="1">
      <alignment horizontal="left" vertical="center"/>
      <protection/>
    </xf>
    <xf numFmtId="0" fontId="22" fillId="11" borderId="0" xfId="57" applyFont="1" applyFill="1" applyBorder="1" applyAlignment="1">
      <alignment horizontal="left" vertical="center"/>
      <protection/>
    </xf>
    <xf numFmtId="0" fontId="22" fillId="0" borderId="20" xfId="57" applyFont="1" applyBorder="1" applyAlignment="1">
      <alignment horizontal="center" vertical="center"/>
      <protection/>
    </xf>
    <xf numFmtId="0" fontId="21" fillId="0" borderId="15" xfId="57" applyFont="1" applyFill="1" applyBorder="1" applyAlignment="1">
      <alignment horizontal="left" vertical="center" wrapText="1"/>
      <protection/>
    </xf>
    <xf numFmtId="0" fontId="22" fillId="0" borderId="25" xfId="57" applyFont="1" applyBorder="1" applyAlignment="1">
      <alignment horizontal="center" vertical="center"/>
      <protection/>
    </xf>
    <xf numFmtId="0" fontId="28" fillId="0" borderId="13" xfId="57" applyFont="1" applyBorder="1" applyAlignment="1">
      <alignment horizontal="center" vertical="center"/>
      <protection/>
    </xf>
    <xf numFmtId="0" fontId="24" fillId="11" borderId="0" xfId="57" applyFont="1" applyFill="1" applyAlignment="1">
      <alignment vertical="center"/>
      <protection/>
    </xf>
    <xf numFmtId="0" fontId="27" fillId="11" borderId="0" xfId="57" applyFont="1" applyFill="1" applyAlignment="1">
      <alignment vertical="center"/>
      <protection/>
    </xf>
    <xf numFmtId="0" fontId="31" fillId="11" borderId="0" xfId="57" applyFont="1" applyFill="1" applyAlignment="1">
      <alignment vertical="center"/>
      <protection/>
    </xf>
    <xf numFmtId="0" fontId="24" fillId="0" borderId="15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13" xfId="57" applyFont="1" applyFill="1" applyBorder="1" applyAlignment="1">
      <alignment horizontal="center" vertical="center" wrapText="1"/>
      <protection/>
    </xf>
    <xf numFmtId="0" fontId="25" fillId="0" borderId="20" xfId="57" applyFont="1" applyFill="1" applyBorder="1" applyAlignment="1">
      <alignment vertical="center"/>
      <protection/>
    </xf>
    <xf numFmtId="0" fontId="28" fillId="0" borderId="0" xfId="57" applyFont="1" applyFill="1" applyAlignment="1">
      <alignment vertical="center"/>
      <protection/>
    </xf>
    <xf numFmtId="0" fontId="32" fillId="0" borderId="0" xfId="57" applyFont="1" applyFill="1" applyAlignment="1">
      <alignment horizontal="center" vertical="center"/>
      <protection/>
    </xf>
    <xf numFmtId="0" fontId="32" fillId="0" borderId="0" xfId="57" applyFont="1" applyFill="1" applyAlignment="1">
      <alignment vertical="center"/>
      <protection/>
    </xf>
    <xf numFmtId="0" fontId="22" fillId="0" borderId="26" xfId="57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>
      <alignment vertical="center"/>
      <protection/>
    </xf>
    <xf numFmtId="0" fontId="22" fillId="0" borderId="10" xfId="57" applyFont="1" applyFill="1" applyBorder="1" applyAlignment="1">
      <alignment horizontal="center" vertical="center"/>
      <protection/>
    </xf>
    <xf numFmtId="0" fontId="24" fillId="11" borderId="15" xfId="57" applyFont="1" applyFill="1" applyBorder="1" applyAlignment="1">
      <alignment vertical="center"/>
      <protection/>
    </xf>
    <xf numFmtId="0" fontId="24" fillId="11" borderId="12" xfId="57" applyFont="1" applyFill="1" applyBorder="1" applyAlignment="1">
      <alignment horizontal="center" vertical="center" wrapText="1"/>
      <protection/>
    </xf>
    <xf numFmtId="0" fontId="27" fillId="11" borderId="12" xfId="57" applyFont="1" applyFill="1" applyBorder="1" applyAlignment="1">
      <alignment horizontal="center" vertical="center" wrapText="1"/>
      <protection/>
    </xf>
    <xf numFmtId="0" fontId="21" fillId="11" borderId="17" xfId="57" applyFont="1" applyFill="1" applyBorder="1" applyAlignment="1">
      <alignment horizontal="left" vertical="center"/>
      <protection/>
    </xf>
    <xf numFmtId="0" fontId="34" fillId="22" borderId="22" xfId="57" applyFont="1" applyFill="1" applyBorder="1" applyAlignment="1">
      <alignment horizontal="left" vertical="center" wrapText="1"/>
      <protection/>
    </xf>
    <xf numFmtId="0" fontId="34" fillId="22" borderId="0" xfId="57" applyFont="1" applyFill="1" applyBorder="1" applyAlignment="1">
      <alignment horizontal="center" vertical="center" wrapText="1"/>
      <protection/>
    </xf>
    <xf numFmtId="0" fontId="17" fillId="22" borderId="15" xfId="57" applyFont="1" applyFill="1" applyBorder="1" applyAlignment="1">
      <alignment horizontal="center" vertical="center" wrapText="1"/>
      <protection/>
    </xf>
    <xf numFmtId="0" fontId="34" fillId="22" borderId="13" xfId="57" applyFont="1" applyFill="1" applyBorder="1" applyAlignment="1">
      <alignment horizontal="center" vertical="center" wrapText="1"/>
      <protection/>
    </xf>
    <xf numFmtId="0" fontId="35" fillId="22" borderId="13" xfId="57" applyFont="1" applyFill="1" applyBorder="1" applyAlignment="1">
      <alignment horizontal="center" vertical="center" wrapText="1"/>
      <protection/>
    </xf>
    <xf numFmtId="0" fontId="36" fillId="22" borderId="27" xfId="57" applyFont="1" applyFill="1" applyBorder="1" applyAlignment="1">
      <alignment horizontal="left" vertical="center" wrapText="1"/>
      <protection/>
    </xf>
    <xf numFmtId="0" fontId="22" fillId="0" borderId="19" xfId="57" applyFont="1" applyBorder="1" applyAlignment="1">
      <alignment horizontal="center" vertical="center"/>
      <protection/>
    </xf>
    <xf numFmtId="0" fontId="36" fillId="0" borderId="15" xfId="57" applyFont="1" applyBorder="1" applyAlignment="1">
      <alignment horizontal="left" vertical="center" wrapText="1"/>
      <protection/>
    </xf>
    <xf numFmtId="0" fontId="22" fillId="0" borderId="28" xfId="57" applyFont="1" applyBorder="1" applyAlignment="1">
      <alignment horizontal="center" vertical="center"/>
      <protection/>
    </xf>
    <xf numFmtId="0" fontId="34" fillId="22" borderId="19" xfId="57" applyFont="1" applyFill="1" applyBorder="1" applyAlignment="1">
      <alignment horizontal="left" vertical="center" wrapText="1"/>
      <protection/>
    </xf>
    <xf numFmtId="0" fontId="33" fillId="22" borderId="13" xfId="57" applyFont="1" applyFill="1" applyBorder="1" applyAlignment="1">
      <alignment horizontal="left" vertical="center" wrapText="1"/>
      <protection/>
    </xf>
    <xf numFmtId="0" fontId="33" fillId="22" borderId="13" xfId="57" applyFont="1" applyFill="1" applyBorder="1" applyAlignment="1">
      <alignment vertical="center" wrapText="1"/>
      <protection/>
    </xf>
    <xf numFmtId="0" fontId="22" fillId="22" borderId="13" xfId="57" applyFont="1" applyFill="1" applyBorder="1" applyAlignment="1">
      <alignment vertical="center"/>
      <protection/>
    </xf>
    <xf numFmtId="0" fontId="34" fillId="22" borderId="12" xfId="57" applyFont="1" applyFill="1" applyBorder="1" applyAlignment="1">
      <alignment horizontal="center" vertical="center" wrapText="1"/>
      <protection/>
    </xf>
    <xf numFmtId="0" fontId="35" fillId="22" borderId="12" xfId="57" applyFont="1" applyFill="1" applyBorder="1" applyAlignment="1">
      <alignment horizontal="center" vertical="center" wrapText="1"/>
      <protection/>
    </xf>
    <xf numFmtId="0" fontId="36" fillId="22" borderId="15" xfId="57" applyFont="1" applyFill="1" applyBorder="1" applyAlignment="1">
      <alignment horizontal="left" vertical="center" wrapText="1"/>
      <protection/>
    </xf>
    <xf numFmtId="0" fontId="34" fillId="0" borderId="19" xfId="57" applyFont="1" applyBorder="1" applyAlignment="1">
      <alignment horizontal="center" vertical="center" wrapText="1"/>
      <protection/>
    </xf>
    <xf numFmtId="0" fontId="35" fillId="0" borderId="0" xfId="57" applyFont="1" applyBorder="1" applyAlignment="1">
      <alignment horizontal="center" vertical="center" wrapText="1"/>
      <protection/>
    </xf>
    <xf numFmtId="0" fontId="36" fillId="0" borderId="19" xfId="57" applyFont="1" applyBorder="1" applyAlignment="1">
      <alignment horizontal="left" vertical="center" wrapText="1"/>
      <protection/>
    </xf>
    <xf numFmtId="0" fontId="34" fillId="0" borderId="15" xfId="57" applyFont="1" applyBorder="1" applyAlignment="1">
      <alignment horizontal="center" vertical="center" wrapText="1"/>
      <protection/>
    </xf>
    <xf numFmtId="0" fontId="35" fillId="0" borderId="13" xfId="57" applyFont="1" applyBorder="1" applyAlignment="1">
      <alignment horizontal="center" vertical="center" wrapText="1"/>
      <protection/>
    </xf>
    <xf numFmtId="0" fontId="22" fillId="0" borderId="29" xfId="57" applyFont="1" applyBorder="1" applyAlignment="1">
      <alignment horizontal="center" vertical="center"/>
      <protection/>
    </xf>
    <xf numFmtId="2" fontId="22" fillId="0" borderId="20" xfId="57" applyNumberFormat="1" applyFont="1" applyBorder="1" applyAlignment="1">
      <alignment horizontal="center" vertical="center"/>
      <protection/>
    </xf>
    <xf numFmtId="168" fontId="36" fillId="0" borderId="15" xfId="57" applyNumberFormat="1" applyFont="1" applyBorder="1" applyAlignment="1">
      <alignment horizontal="left" vertical="center" wrapText="1"/>
      <protection/>
    </xf>
    <xf numFmtId="0" fontId="22" fillId="0" borderId="0" xfId="57" applyFont="1" applyBorder="1" applyAlignment="1">
      <alignment vertical="center"/>
      <protection/>
    </xf>
    <xf numFmtId="0" fontId="34" fillId="0" borderId="17" xfId="57" applyFont="1" applyBorder="1" applyAlignment="1">
      <alignment horizontal="center" vertical="center" wrapText="1"/>
      <protection/>
    </xf>
    <xf numFmtId="2" fontId="36" fillId="0" borderId="15" xfId="57" applyNumberFormat="1" applyFont="1" applyBorder="1" applyAlignment="1">
      <alignment horizontal="left" vertical="center" wrapText="1"/>
      <protection/>
    </xf>
    <xf numFmtId="0" fontId="34" fillId="0" borderId="28" xfId="57" applyFont="1" applyBorder="1" applyAlignment="1">
      <alignment horizontal="center" vertical="center" wrapText="1"/>
      <protection/>
    </xf>
    <xf numFmtId="2" fontId="36" fillId="0" borderId="28" xfId="57" applyNumberFormat="1" applyFont="1" applyBorder="1" applyAlignment="1">
      <alignment horizontal="left" vertical="center" wrapText="1"/>
      <protection/>
    </xf>
    <xf numFmtId="0" fontId="34" fillId="22" borderId="15" xfId="57" applyFont="1" applyFill="1" applyBorder="1" applyAlignment="1">
      <alignment horizontal="left" vertical="center" wrapText="1"/>
      <protection/>
    </xf>
    <xf numFmtId="0" fontId="33" fillId="22" borderId="12" xfId="57" applyFont="1" applyFill="1" applyBorder="1" applyAlignment="1">
      <alignment horizontal="left" vertical="center" wrapText="1"/>
      <protection/>
    </xf>
    <xf numFmtId="0" fontId="22" fillId="22" borderId="12" xfId="57" applyFont="1" applyFill="1" applyBorder="1" applyAlignment="1">
      <alignment vertical="center" wrapText="1"/>
      <protection/>
    </xf>
    <xf numFmtId="0" fontId="34" fillId="22" borderId="17" xfId="57" applyFont="1" applyFill="1" applyBorder="1" applyAlignment="1">
      <alignment horizontal="center" vertical="center" wrapText="1"/>
      <protection/>
    </xf>
    <xf numFmtId="0" fontId="34" fillId="22" borderId="15" xfId="57" applyFont="1" applyFill="1" applyBorder="1" applyAlignment="1">
      <alignment horizontal="center" vertical="center" wrapText="1"/>
      <protection/>
    </xf>
    <xf numFmtId="0" fontId="35" fillId="22" borderId="15" xfId="57" applyFont="1" applyFill="1" applyBorder="1" applyAlignment="1">
      <alignment horizontal="center" vertical="center" wrapText="1"/>
      <protection/>
    </xf>
    <xf numFmtId="0" fontId="33" fillId="0" borderId="14" xfId="57" applyFont="1" applyBorder="1" applyAlignment="1">
      <alignment horizontal="center" vertical="center" wrapText="1"/>
      <protection/>
    </xf>
    <xf numFmtId="0" fontId="37" fillId="0" borderId="0" xfId="57" applyFont="1" applyBorder="1" applyAlignment="1">
      <alignment horizontal="center" vertical="center" wrapText="1"/>
      <protection/>
    </xf>
    <xf numFmtId="0" fontId="22" fillId="22" borderId="15" xfId="57" applyFont="1" applyFill="1" applyBorder="1" applyAlignment="1">
      <alignment horizontal="left" vertical="center"/>
      <protection/>
    </xf>
    <xf numFmtId="0" fontId="24" fillId="22" borderId="12" xfId="57" applyFont="1" applyFill="1" applyBorder="1" applyAlignment="1">
      <alignment vertical="center"/>
      <protection/>
    </xf>
    <xf numFmtId="0" fontId="21" fillId="22" borderId="15" xfId="57" applyFont="1" applyFill="1" applyBorder="1" applyAlignment="1">
      <alignment horizontal="left" vertical="center"/>
      <protection/>
    </xf>
    <xf numFmtId="0" fontId="35" fillId="22" borderId="11" xfId="57" applyFont="1" applyFill="1" applyBorder="1" applyAlignment="1">
      <alignment horizontal="center" vertical="center" wrapText="1"/>
      <protection/>
    </xf>
    <xf numFmtId="0" fontId="36" fillId="22" borderId="17" xfId="57" applyFont="1" applyFill="1" applyBorder="1" applyAlignment="1">
      <alignment horizontal="left" vertical="center" wrapText="1"/>
      <protection/>
    </xf>
    <xf numFmtId="0" fontId="22" fillId="4" borderId="15" xfId="57" applyFont="1" applyFill="1" applyBorder="1" applyAlignment="1">
      <alignment horizontal="center" vertical="center"/>
      <protection/>
    </xf>
    <xf numFmtId="0" fontId="22" fillId="24" borderId="0" xfId="57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0" fillId="24" borderId="0" xfId="0" applyFill="1" applyBorder="1" applyAlignment="1">
      <alignment/>
    </xf>
    <xf numFmtId="0" fontId="22" fillId="0" borderId="30" xfId="57" applyFont="1" applyBorder="1" applyAlignment="1">
      <alignment horizontal="center" vertical="center"/>
      <protection/>
    </xf>
    <xf numFmtId="0" fontId="22" fillId="0" borderId="19" xfId="57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57" applyFont="1" applyBorder="1" applyAlignment="1">
      <alignment horizontal="center" vertical="center"/>
      <protection/>
    </xf>
    <xf numFmtId="0" fontId="17" fillId="22" borderId="15" xfId="57" applyFont="1" applyFill="1" applyBorder="1" applyAlignment="1">
      <alignment vertical="center" wrapText="1"/>
      <protection/>
    </xf>
    <xf numFmtId="0" fontId="34" fillId="22" borderId="12" xfId="57" applyFont="1" applyFill="1" applyBorder="1" applyAlignment="1">
      <alignment vertical="center" wrapText="1"/>
      <protection/>
    </xf>
    <xf numFmtId="0" fontId="35" fillId="22" borderId="12" xfId="57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11" borderId="22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7" fillId="22" borderId="12" xfId="57" applyFont="1" applyFill="1" applyBorder="1" applyAlignment="1">
      <alignment vertical="center" wrapText="1"/>
      <protection/>
    </xf>
    <xf numFmtId="0" fontId="22" fillId="0" borderId="11" xfId="0" applyFont="1" applyBorder="1" applyAlignment="1" applyProtection="1">
      <alignment vertical="center"/>
      <protection locked="0"/>
    </xf>
    <xf numFmtId="0" fontId="28" fillId="0" borderId="0" xfId="57" applyNumberFormat="1" applyFont="1" applyBorder="1" applyAlignment="1" applyProtection="1">
      <alignment horizontal="center" vertical="center"/>
      <protection/>
    </xf>
    <xf numFmtId="2" fontId="22" fillId="24" borderId="15" xfId="57" applyNumberFormat="1" applyFont="1" applyFill="1" applyBorder="1" applyAlignment="1" applyProtection="1">
      <alignment horizontal="center" vertical="top" wrapText="1"/>
      <protection locked="0"/>
    </xf>
    <xf numFmtId="2" fontId="22" fillId="0" borderId="15" xfId="57" applyNumberFormat="1" applyFont="1" applyBorder="1" applyAlignment="1" applyProtection="1">
      <alignment horizontal="center" vertical="center"/>
      <protection/>
    </xf>
    <xf numFmtId="2" fontId="22" fillId="0" borderId="15" xfId="57" applyNumberFormat="1" applyFont="1" applyBorder="1" applyAlignment="1" applyProtection="1">
      <alignment horizontal="center" vertical="center"/>
      <protection locked="0"/>
    </xf>
    <xf numFmtId="2" fontId="24" fillId="0" borderId="15" xfId="57" applyNumberFormat="1" applyFont="1" applyBorder="1" applyAlignment="1" applyProtection="1">
      <alignment horizontal="center" vertical="center"/>
      <protection/>
    </xf>
    <xf numFmtId="0" fontId="22" fillId="24" borderId="15" xfId="57" applyNumberFormat="1" applyFont="1" applyFill="1" applyBorder="1" applyAlignment="1" applyProtection="1">
      <alignment horizontal="center" vertical="top" wrapText="1"/>
      <protection locked="0"/>
    </xf>
    <xf numFmtId="2" fontId="22" fillId="0" borderId="17" xfId="57" applyNumberFormat="1" applyFont="1" applyBorder="1" applyAlignment="1" applyProtection="1">
      <alignment horizontal="center" vertical="center"/>
      <protection/>
    </xf>
    <xf numFmtId="2" fontId="22" fillId="0" borderId="31" xfId="57" applyNumberFormat="1" applyFont="1" applyBorder="1" applyAlignment="1" applyProtection="1">
      <alignment vertical="center"/>
      <protection/>
    </xf>
    <xf numFmtId="2" fontId="22" fillId="24" borderId="15" xfId="57" applyNumberFormat="1" applyFont="1" applyFill="1" applyBorder="1" applyAlignment="1" applyProtection="1">
      <alignment horizontal="center" vertical="top" wrapText="1"/>
      <protection/>
    </xf>
    <xf numFmtId="2" fontId="22" fillId="0" borderId="32" xfId="57" applyNumberFormat="1" applyFont="1" applyBorder="1" applyAlignment="1" applyProtection="1">
      <alignment vertical="center"/>
      <protection/>
    </xf>
    <xf numFmtId="2" fontId="22" fillId="0" borderId="33" xfId="57" applyNumberFormat="1" applyFont="1" applyBorder="1" applyAlignment="1" applyProtection="1">
      <alignment vertical="center"/>
      <protection/>
    </xf>
    <xf numFmtId="2" fontId="24" fillId="0" borderId="34" xfId="57" applyNumberFormat="1" applyFont="1" applyFill="1" applyBorder="1" applyAlignment="1" applyProtection="1">
      <alignment vertical="center"/>
      <protection/>
    </xf>
    <xf numFmtId="2" fontId="24" fillId="0" borderId="30" xfId="57" applyNumberFormat="1" applyFont="1" applyFill="1" applyBorder="1" applyAlignment="1" applyProtection="1">
      <alignment vertical="center"/>
      <protection/>
    </xf>
    <xf numFmtId="0" fontId="22" fillId="0" borderId="21" xfId="57" applyFont="1" applyFill="1" applyBorder="1" applyAlignment="1">
      <alignment horizontal="left" vertical="center" wrapText="1"/>
      <protection/>
    </xf>
    <xf numFmtId="0" fontId="22" fillId="0" borderId="35" xfId="57" applyFont="1" applyFill="1" applyBorder="1" applyAlignment="1">
      <alignment horizontal="left" vertical="center"/>
      <protection/>
    </xf>
    <xf numFmtId="0" fontId="22" fillId="0" borderId="36" xfId="57" applyFont="1" applyFill="1" applyBorder="1" applyAlignment="1">
      <alignment horizontal="left" vertical="center" wrapText="1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2" fillId="0" borderId="15" xfId="0" applyFont="1" applyBorder="1" applyAlignment="1" applyProtection="1">
      <alignment horizontal="center" vertical="center"/>
      <protection locked="0"/>
    </xf>
    <xf numFmtId="0" fontId="26" fillId="11" borderId="19" xfId="57" applyFont="1" applyFill="1" applyBorder="1" applyAlignment="1">
      <alignment horizontal="center" vertical="center" wrapText="1"/>
      <protection/>
    </xf>
    <xf numFmtId="0" fontId="26" fillId="11" borderId="15" xfId="57" applyFont="1" applyFill="1" applyBorder="1" applyAlignment="1">
      <alignment horizontal="center" vertical="center" wrapText="1"/>
      <protection/>
    </xf>
    <xf numFmtId="0" fontId="22" fillId="0" borderId="37" xfId="57" applyFont="1" applyBorder="1" applyAlignment="1">
      <alignment vertical="center"/>
      <protection/>
    </xf>
    <xf numFmtId="0" fontId="22" fillId="0" borderId="38" xfId="57" applyFont="1" applyBorder="1" applyAlignment="1">
      <alignment vertical="center"/>
      <protection/>
    </xf>
    <xf numFmtId="0" fontId="22" fillId="0" borderId="21" xfId="57" applyFont="1" applyBorder="1" applyAlignment="1">
      <alignment vertical="center"/>
      <protection/>
    </xf>
    <xf numFmtId="0" fontId="22" fillId="0" borderId="24" xfId="57" applyFont="1" applyBorder="1" applyAlignment="1">
      <alignment vertical="center"/>
      <protection/>
    </xf>
    <xf numFmtId="0" fontId="29" fillId="0" borderId="21" xfId="57" applyFont="1" applyBorder="1" applyAlignment="1">
      <alignment horizontal="left" vertical="center"/>
      <protection/>
    </xf>
    <xf numFmtId="0" fontId="24" fillId="4" borderId="15" xfId="57" applyFont="1" applyFill="1" applyBorder="1" applyAlignment="1">
      <alignment horizontal="center" vertical="center"/>
      <protection/>
    </xf>
    <xf numFmtId="0" fontId="24" fillId="11" borderId="39" xfId="57" applyFont="1" applyFill="1" applyBorder="1" applyAlignment="1">
      <alignment horizontal="left" vertical="center" wrapText="1"/>
      <protection/>
    </xf>
    <xf numFmtId="0" fontId="24" fillId="11" borderId="40" xfId="57" applyFont="1" applyFill="1" applyBorder="1" applyAlignment="1">
      <alignment horizontal="left" vertical="center" wrapText="1"/>
      <protection/>
    </xf>
    <xf numFmtId="0" fontId="24" fillId="0" borderId="21" xfId="57" applyFont="1" applyFill="1" applyBorder="1" applyAlignment="1">
      <alignment horizontal="left" vertical="center" wrapText="1"/>
      <protection/>
    </xf>
    <xf numFmtId="0" fontId="22" fillId="0" borderId="21" xfId="57" applyFont="1" applyBorder="1" applyAlignment="1">
      <alignment horizontal="left" vertical="center"/>
      <protection/>
    </xf>
    <xf numFmtId="0" fontId="26" fillId="11" borderId="41" xfId="57" applyFont="1" applyFill="1" applyBorder="1" applyAlignment="1">
      <alignment horizontal="center" vertical="center" wrapText="1"/>
      <protection/>
    </xf>
    <xf numFmtId="0" fontId="22" fillId="0" borderId="21" xfId="57" applyFont="1" applyBorder="1" applyAlignment="1">
      <alignment horizontal="left" vertical="center" wrapText="1"/>
      <protection/>
    </xf>
    <xf numFmtId="0" fontId="22" fillId="0" borderId="42" xfId="57" applyFont="1" applyBorder="1" applyAlignment="1">
      <alignment horizontal="left" vertical="center"/>
      <protection/>
    </xf>
    <xf numFmtId="0" fontId="24" fillId="0" borderId="24" xfId="57" applyFont="1" applyBorder="1" applyAlignment="1">
      <alignment horizontal="left" vertical="center"/>
      <protection/>
    </xf>
    <xf numFmtId="0" fontId="22" fillId="0" borderId="0" xfId="57" applyFont="1" applyBorder="1" applyAlignment="1">
      <alignment horizontal="center" vertical="center"/>
      <protection/>
    </xf>
    <xf numFmtId="0" fontId="22" fillId="0" borderId="13" xfId="57" applyFont="1" applyBorder="1" applyAlignment="1">
      <alignment horizontal="left" vertical="center"/>
      <protection/>
    </xf>
    <xf numFmtId="0" fontId="22" fillId="0" borderId="14" xfId="57" applyFont="1" applyBorder="1" applyAlignment="1">
      <alignment horizontal="left" vertical="center"/>
      <protection/>
    </xf>
    <xf numFmtId="0" fontId="30" fillId="11" borderId="26" xfId="57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4" fillId="0" borderId="21" xfId="57" applyFont="1" applyBorder="1" applyAlignment="1">
      <alignment horizontal="left" vertical="center"/>
      <protection/>
    </xf>
    <xf numFmtId="0" fontId="24" fillId="0" borderId="36" xfId="57" applyFont="1" applyFill="1" applyBorder="1" applyAlignment="1">
      <alignment horizontal="left" vertical="center" wrapText="1"/>
      <protection/>
    </xf>
    <xf numFmtId="0" fontId="24" fillId="0" borderId="35" xfId="57" applyFont="1" applyFill="1" applyBorder="1" applyAlignment="1">
      <alignment horizontal="left" vertical="center" wrapText="1"/>
      <protection/>
    </xf>
    <xf numFmtId="2" fontId="24" fillId="0" borderId="15" xfId="57" applyNumberFormat="1" applyFont="1" applyFill="1" applyBorder="1" applyAlignment="1" applyProtection="1">
      <alignment horizontal="center" vertical="center"/>
      <protection/>
    </xf>
    <xf numFmtId="0" fontId="22" fillId="0" borderId="36" xfId="57" applyFont="1" applyFill="1" applyBorder="1" applyAlignment="1">
      <alignment horizontal="left" vertical="center"/>
      <protection/>
    </xf>
    <xf numFmtId="0" fontId="22" fillId="0" borderId="21" xfId="57" applyFont="1" applyFill="1" applyBorder="1" applyAlignment="1">
      <alignment horizontal="left" vertical="center"/>
      <protection/>
    </xf>
    <xf numFmtId="0" fontId="22" fillId="0" borderId="35" xfId="57" applyFont="1" applyFill="1" applyBorder="1" applyAlignment="1">
      <alignment horizontal="left" vertical="center" wrapText="1"/>
      <protection/>
    </xf>
    <xf numFmtId="0" fontId="24" fillId="0" borderId="36" xfId="57" applyFont="1" applyFill="1" applyBorder="1" applyAlignment="1">
      <alignment horizontal="left" vertical="center"/>
      <protection/>
    </xf>
    <xf numFmtId="0" fontId="24" fillId="0" borderId="21" xfId="57" applyFont="1" applyFill="1" applyBorder="1" applyAlignment="1">
      <alignment horizontal="left" vertical="center"/>
      <protection/>
    </xf>
    <xf numFmtId="0" fontId="24" fillId="0" borderId="35" xfId="57" applyFont="1" applyFill="1" applyBorder="1" applyAlignment="1">
      <alignment horizontal="left" vertical="center"/>
      <protection/>
    </xf>
    <xf numFmtId="0" fontId="33" fillId="11" borderId="12" xfId="57" applyFont="1" applyFill="1" applyBorder="1" applyAlignment="1">
      <alignment horizontal="left" vertical="center" wrapText="1"/>
      <protection/>
    </xf>
    <xf numFmtId="0" fontId="33" fillId="11" borderId="12" xfId="57" applyFont="1" applyFill="1" applyBorder="1" applyAlignment="1">
      <alignment horizontal="center" vertical="center" wrapText="1"/>
      <protection/>
    </xf>
    <xf numFmtId="0" fontId="33" fillId="22" borderId="39" xfId="57" applyFont="1" applyFill="1" applyBorder="1" applyAlignment="1">
      <alignment horizontal="left" vertical="center" wrapText="1"/>
      <protection/>
    </xf>
    <xf numFmtId="0" fontId="22" fillId="0" borderId="43" xfId="57" applyFont="1" applyBorder="1" applyAlignment="1">
      <alignment horizontal="left" vertical="center"/>
      <protection/>
    </xf>
    <xf numFmtId="0" fontId="22" fillId="0" borderId="44" xfId="57" applyFont="1" applyBorder="1" applyAlignment="1">
      <alignment horizontal="left" vertical="center"/>
      <protection/>
    </xf>
    <xf numFmtId="0" fontId="22" fillId="0" borderId="39" xfId="57" applyFont="1" applyBorder="1" applyAlignment="1">
      <alignment horizontal="left" vertical="center"/>
      <protection/>
    </xf>
    <xf numFmtId="0" fontId="22" fillId="0" borderId="45" xfId="57" applyFont="1" applyBorder="1" applyAlignment="1">
      <alignment horizontal="left" vertical="center"/>
      <protection/>
    </xf>
    <xf numFmtId="0" fontId="29" fillId="0" borderId="42" xfId="57" applyFont="1" applyBorder="1" applyAlignment="1">
      <alignment horizontal="left" vertical="center"/>
      <protection/>
    </xf>
    <xf numFmtId="0" fontId="24" fillId="0" borderId="42" xfId="57" applyFont="1" applyBorder="1" applyAlignment="1">
      <alignment horizontal="left" vertical="center"/>
      <protection/>
    </xf>
    <xf numFmtId="0" fontId="33" fillId="22" borderId="12" xfId="57" applyFont="1" applyFill="1" applyBorder="1" applyAlignment="1">
      <alignment vertical="center" wrapText="1"/>
      <protection/>
    </xf>
    <xf numFmtId="0" fontId="22" fillId="22" borderId="12" xfId="57" applyFont="1" applyFill="1" applyBorder="1" applyAlignment="1">
      <alignment vertical="center" wrapText="1"/>
      <protection/>
    </xf>
    <xf numFmtId="0" fontId="22" fillId="0" borderId="34" xfId="57" applyFont="1" applyBorder="1" applyAlignment="1">
      <alignment horizontal="left" vertical="center" wrapText="1"/>
      <protection/>
    </xf>
    <xf numFmtId="0" fontId="22" fillId="0" borderId="46" xfId="57" applyFont="1" applyBorder="1" applyAlignment="1">
      <alignment horizontal="left" vertical="center" wrapText="1"/>
      <protection/>
    </xf>
    <xf numFmtId="0" fontId="0" fillId="0" borderId="30" xfId="0" applyBorder="1" applyAlignment="1">
      <alignment vertical="center" wrapText="1"/>
    </xf>
    <xf numFmtId="0" fontId="22" fillId="0" borderId="35" xfId="57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view="pageBreakPreview" zoomScale="85" zoomScaleNormal="85" zoomScaleSheetLayoutView="85" workbookViewId="0" topLeftCell="A41">
      <selection activeCell="G41" sqref="G41"/>
    </sheetView>
  </sheetViews>
  <sheetFormatPr defaultColWidth="9.140625" defaultRowHeight="12.75"/>
  <cols>
    <col min="1" max="1" width="13.140625" style="0" customWidth="1"/>
    <col min="2" max="2" width="42.421875" style="0" bestFit="1" customWidth="1"/>
    <col min="5" max="5" width="9.28125" style="0" customWidth="1"/>
    <col min="7" max="7" width="32.8515625" style="123" bestFit="1" customWidth="1"/>
    <col min="8" max="8" width="11.8515625" style="119" bestFit="1" customWidth="1"/>
    <col min="9" max="9" width="9.7109375" style="0" hidden="1" customWidth="1"/>
    <col min="10" max="10" width="8.57421875" style="0" customWidth="1"/>
    <col min="11" max="11" width="9.421875" style="0" hidden="1" customWidth="1"/>
    <col min="12" max="14" width="9.140625" style="0" hidden="1" customWidth="1"/>
    <col min="15" max="15" width="0" style="0" hidden="1" customWidth="1"/>
    <col min="16" max="16" width="63.8515625" style="110" hidden="1" customWidth="1"/>
  </cols>
  <sheetData>
    <row r="1" spans="1:16" ht="18.75">
      <c r="A1" s="142" t="s">
        <v>0</v>
      </c>
      <c r="B1" s="142"/>
      <c r="C1" s="142"/>
      <c r="D1" s="142"/>
      <c r="E1" s="142"/>
      <c r="F1" s="142"/>
      <c r="G1" s="142"/>
      <c r="H1" s="142"/>
      <c r="I1" s="1"/>
      <c r="J1" s="1"/>
      <c r="K1" s="2"/>
      <c r="L1" s="3"/>
      <c r="N1" s="3"/>
      <c r="O1" s="3"/>
      <c r="P1" s="3"/>
    </row>
    <row r="2" spans="1:16" ht="18.75">
      <c r="A2" s="142" t="s">
        <v>1</v>
      </c>
      <c r="B2" s="142"/>
      <c r="C2" s="142"/>
      <c r="D2" s="142"/>
      <c r="E2" s="142"/>
      <c r="F2" s="142"/>
      <c r="G2" s="142"/>
      <c r="H2" s="142"/>
      <c r="I2" s="1"/>
      <c r="J2" s="1"/>
      <c r="K2" s="2"/>
      <c r="L2" s="3"/>
      <c r="N2" s="3"/>
      <c r="O2" s="114">
        <v>33</v>
      </c>
      <c r="P2" s="3"/>
    </row>
    <row r="3" spans="1:16" ht="18.75">
      <c r="A3" s="143" t="s">
        <v>178</v>
      </c>
      <c r="B3" s="143"/>
      <c r="C3" s="143"/>
      <c r="D3" s="143"/>
      <c r="E3" s="143"/>
      <c r="F3" s="143"/>
      <c r="G3" s="143"/>
      <c r="H3" s="143"/>
      <c r="I3" s="1"/>
      <c r="J3" s="1"/>
      <c r="K3" s="2"/>
      <c r="L3" s="3"/>
      <c r="N3" s="3"/>
      <c r="O3" s="3"/>
      <c r="P3" s="3"/>
    </row>
    <row r="4" spans="1:16" ht="18">
      <c r="A4" s="4"/>
      <c r="B4" s="4"/>
      <c r="C4" s="4"/>
      <c r="D4" s="4"/>
      <c r="E4" s="4"/>
      <c r="F4" s="4"/>
      <c r="G4" s="144" t="s">
        <v>135</v>
      </c>
      <c r="H4" s="144"/>
      <c r="I4" s="144"/>
      <c r="J4" s="144"/>
      <c r="K4" s="145"/>
      <c r="L4" s="3"/>
      <c r="N4" s="3"/>
      <c r="O4" s="3"/>
      <c r="P4" s="3"/>
    </row>
    <row r="5" spans="1:16" ht="18.75">
      <c r="A5" s="5" t="s">
        <v>136</v>
      </c>
      <c r="B5" s="146"/>
      <c r="C5" s="146"/>
      <c r="D5" s="6" t="s">
        <v>137</v>
      </c>
      <c r="E5" s="125"/>
      <c r="F5" s="7" t="s">
        <v>3</v>
      </c>
      <c r="G5" s="120"/>
      <c r="I5" s="1"/>
      <c r="J5" s="1"/>
      <c r="K5" s="2"/>
      <c r="L5" s="3"/>
      <c r="N5" s="3"/>
      <c r="O5" s="3"/>
      <c r="P5" s="3"/>
    </row>
    <row r="6" spans="1:16" ht="18.75">
      <c r="A6" s="5" t="s">
        <v>138</v>
      </c>
      <c r="B6" s="146"/>
      <c r="C6" s="146"/>
      <c r="D6" s="8"/>
      <c r="E6" s="9"/>
      <c r="F6" s="9"/>
      <c r="G6" s="121"/>
      <c r="H6" s="9"/>
      <c r="I6" s="1"/>
      <c r="J6" s="1"/>
      <c r="K6" s="2"/>
      <c r="L6" s="3"/>
      <c r="N6" s="3"/>
      <c r="O6" s="3"/>
      <c r="P6" s="3"/>
    </row>
    <row r="7" spans="1:16" ht="32.25" customHeight="1">
      <c r="A7" s="10"/>
      <c r="B7" s="11"/>
      <c r="C7" s="12"/>
      <c r="D7" s="12"/>
      <c r="E7" s="13"/>
      <c r="F7" s="14"/>
      <c r="G7" s="147" t="s">
        <v>4</v>
      </c>
      <c r="H7" s="148"/>
      <c r="I7" s="15"/>
      <c r="J7" s="16"/>
      <c r="K7" s="17" t="s">
        <v>139</v>
      </c>
      <c r="L7" s="18"/>
      <c r="N7" s="18"/>
      <c r="O7" s="18"/>
      <c r="P7" s="18"/>
    </row>
    <row r="8" spans="1:16" ht="18">
      <c r="A8" s="19" t="s">
        <v>140</v>
      </c>
      <c r="B8" s="20" t="s">
        <v>5</v>
      </c>
      <c r="C8" s="12"/>
      <c r="D8" s="12"/>
      <c r="E8" s="12"/>
      <c r="F8" s="21"/>
      <c r="G8" s="148"/>
      <c r="H8" s="148"/>
      <c r="I8" s="15" t="s">
        <v>2</v>
      </c>
      <c r="J8" s="16"/>
      <c r="K8" s="17"/>
      <c r="L8" s="18"/>
      <c r="N8" s="18"/>
      <c r="O8" s="18"/>
      <c r="P8" s="18"/>
    </row>
    <row r="9" spans="1:16" ht="18">
      <c r="A9" s="22" t="s">
        <v>6</v>
      </c>
      <c r="B9" s="149" t="s">
        <v>179</v>
      </c>
      <c r="C9" s="149"/>
      <c r="D9" s="149"/>
      <c r="E9" s="149"/>
      <c r="F9" s="150"/>
      <c r="G9" s="127"/>
      <c r="H9" s="132"/>
      <c r="I9" s="24" t="s">
        <v>7</v>
      </c>
      <c r="J9" s="25"/>
      <c r="K9" s="26" t="s">
        <v>8</v>
      </c>
      <c r="L9" s="18"/>
      <c r="N9" s="18"/>
      <c r="O9" s="18"/>
      <c r="P9" s="18" t="s">
        <v>180</v>
      </c>
    </row>
    <row r="10" spans="1:16" ht="18">
      <c r="A10" s="27" t="s">
        <v>8</v>
      </c>
      <c r="B10" s="151" t="s">
        <v>10</v>
      </c>
      <c r="C10" s="152"/>
      <c r="D10" s="152"/>
      <c r="E10" s="152"/>
      <c r="F10" s="152"/>
      <c r="G10" s="127"/>
      <c r="H10" s="132"/>
      <c r="I10" s="24" t="s">
        <v>7</v>
      </c>
      <c r="J10" s="25"/>
      <c r="K10" s="29" t="s">
        <v>9</v>
      </c>
      <c r="L10" s="18"/>
      <c r="N10" s="18"/>
      <c r="O10" s="18"/>
      <c r="P10" s="18" t="s">
        <v>181</v>
      </c>
    </row>
    <row r="11" spans="1:16" ht="18">
      <c r="A11" s="27"/>
      <c r="B11" s="28"/>
      <c r="C11" s="108" t="s">
        <v>13</v>
      </c>
      <c r="D11" s="108" t="s">
        <v>14</v>
      </c>
      <c r="E11" s="111"/>
      <c r="F11" s="109"/>
      <c r="G11" s="154" t="s">
        <v>15</v>
      </c>
      <c r="H11" s="154"/>
      <c r="I11" s="112"/>
      <c r="J11" s="25"/>
      <c r="K11" s="29"/>
      <c r="L11" s="18"/>
      <c r="N11" s="18"/>
      <c r="O11" s="18"/>
      <c r="P11" s="18"/>
    </row>
    <row r="12" spans="1:16" ht="36">
      <c r="A12" s="27" t="s">
        <v>9</v>
      </c>
      <c r="B12" s="30" t="s">
        <v>18</v>
      </c>
      <c r="C12" s="127"/>
      <c r="D12" s="127"/>
      <c r="E12" s="109"/>
      <c r="F12" s="109"/>
      <c r="G12" s="128">
        <f>IF(ISBLANK(C12)*ISBLANK(D12),"",C12+D12)</f>
      </c>
      <c r="H12" s="128"/>
      <c r="I12" s="112" t="s">
        <v>7</v>
      </c>
      <c r="J12" s="25"/>
      <c r="K12" s="29" t="s">
        <v>17</v>
      </c>
      <c r="L12" s="18"/>
      <c r="N12" s="18"/>
      <c r="O12" s="18"/>
      <c r="P12" s="18" t="s">
        <v>182</v>
      </c>
    </row>
    <row r="13" spans="1:16" ht="36">
      <c r="A13" s="27" t="s">
        <v>11</v>
      </c>
      <c r="B13" s="30" t="s">
        <v>20</v>
      </c>
      <c r="C13" s="127"/>
      <c r="D13" s="127"/>
      <c r="E13" s="109"/>
      <c r="F13" s="109"/>
      <c r="G13" s="128">
        <f>IF(ISBLANK(C13)*ISBLANK(D13),"",C13+D13)</f>
      </c>
      <c r="H13" s="128"/>
      <c r="I13" s="112" t="s">
        <v>7</v>
      </c>
      <c r="J13" s="25"/>
      <c r="K13" s="29" t="s">
        <v>19</v>
      </c>
      <c r="L13" s="18"/>
      <c r="N13" s="18"/>
      <c r="O13" s="18"/>
      <c r="P13" s="18" t="s">
        <v>183</v>
      </c>
    </row>
    <row r="14" spans="1:16" ht="18">
      <c r="A14" s="31" t="s">
        <v>141</v>
      </c>
      <c r="B14" s="155" t="s">
        <v>21</v>
      </c>
      <c r="C14" s="155"/>
      <c r="D14" s="155"/>
      <c r="E14" s="155"/>
      <c r="F14" s="156"/>
      <c r="G14" s="148" t="s">
        <v>142</v>
      </c>
      <c r="H14" s="148"/>
      <c r="I14" s="32"/>
      <c r="J14" s="33"/>
      <c r="K14" s="34"/>
      <c r="L14" s="18" t="s">
        <v>143</v>
      </c>
      <c r="N14" s="18"/>
      <c r="O14" s="18"/>
      <c r="P14" s="18"/>
    </row>
    <row r="15" spans="1:16" ht="18">
      <c r="A15" s="27" t="s">
        <v>12</v>
      </c>
      <c r="B15" s="157" t="s">
        <v>23</v>
      </c>
      <c r="C15" s="157"/>
      <c r="D15" s="157"/>
      <c r="E15" s="157"/>
      <c r="F15" s="157"/>
      <c r="G15" s="134"/>
      <c r="H15" s="18"/>
      <c r="I15" s="24"/>
      <c r="J15" s="25"/>
      <c r="K15" s="29" t="s">
        <v>22</v>
      </c>
      <c r="L15" s="18"/>
      <c r="N15" s="18"/>
      <c r="O15" s="18"/>
      <c r="P15" s="18"/>
    </row>
    <row r="16" spans="1:16" ht="18.75">
      <c r="A16" s="35" t="s">
        <v>24</v>
      </c>
      <c r="B16" s="153" t="s">
        <v>25</v>
      </c>
      <c r="C16" s="153"/>
      <c r="D16" s="153"/>
      <c r="E16" s="153"/>
      <c r="F16" s="153"/>
      <c r="G16" s="129"/>
      <c r="H16" s="133"/>
      <c r="I16" s="112" t="s">
        <v>7</v>
      </c>
      <c r="J16" s="25"/>
      <c r="K16" s="29" t="s">
        <v>144</v>
      </c>
      <c r="L16" s="18"/>
      <c r="N16" s="18"/>
      <c r="O16" s="18"/>
      <c r="P16" s="18" t="s">
        <v>184</v>
      </c>
    </row>
    <row r="17" spans="1:16" ht="18.75">
      <c r="A17" s="36" t="s">
        <v>26</v>
      </c>
      <c r="B17" s="153" t="s">
        <v>27</v>
      </c>
      <c r="C17" s="153"/>
      <c r="D17" s="153"/>
      <c r="E17" s="153"/>
      <c r="F17" s="153"/>
      <c r="G17" s="127"/>
      <c r="H17" s="133"/>
      <c r="I17" s="112" t="s">
        <v>7</v>
      </c>
      <c r="J17" s="25"/>
      <c r="K17" s="29" t="s">
        <v>145</v>
      </c>
      <c r="P17" s="18" t="s">
        <v>185</v>
      </c>
    </row>
    <row r="18" spans="1:16" ht="18.75">
      <c r="A18" s="36" t="s">
        <v>28</v>
      </c>
      <c r="B18" s="153" t="s">
        <v>29</v>
      </c>
      <c r="C18" s="153"/>
      <c r="D18" s="153"/>
      <c r="E18" s="153"/>
      <c r="F18" s="153"/>
      <c r="G18" s="127"/>
      <c r="H18" s="133"/>
      <c r="I18" s="112" t="s">
        <v>7</v>
      </c>
      <c r="J18" s="25"/>
      <c r="K18" s="29" t="s">
        <v>146</v>
      </c>
      <c r="P18" s="18" t="s">
        <v>186</v>
      </c>
    </row>
    <row r="19" spans="1:16" ht="18.75">
      <c r="A19" s="36" t="s">
        <v>30</v>
      </c>
      <c r="B19" s="153" t="s">
        <v>31</v>
      </c>
      <c r="C19" s="153"/>
      <c r="D19" s="153"/>
      <c r="E19" s="153"/>
      <c r="F19" s="153"/>
      <c r="G19" s="127"/>
      <c r="H19" s="133"/>
      <c r="I19" s="112" t="s">
        <v>7</v>
      </c>
      <c r="J19" s="25"/>
      <c r="K19" s="29" t="s">
        <v>147</v>
      </c>
      <c r="P19" s="18" t="s">
        <v>187</v>
      </c>
    </row>
    <row r="20" spans="1:16" ht="18">
      <c r="A20" s="37"/>
      <c r="B20" s="158" t="s">
        <v>32</v>
      </c>
      <c r="C20" s="158"/>
      <c r="D20" s="158"/>
      <c r="E20" s="158"/>
      <c r="F20" s="158"/>
      <c r="G20" s="130">
        <f>IF(ISBLANK(G16)*ISBLANK(G16)*ISBLANK(G16)*ISBLANK(G16),"",G16+G17+G18+G19)</f>
      </c>
      <c r="H20" s="133"/>
      <c r="I20" s="112" t="s">
        <v>7</v>
      </c>
      <c r="J20" s="25"/>
      <c r="K20" s="38"/>
      <c r="P20" s="18" t="s">
        <v>188</v>
      </c>
    </row>
    <row r="21" spans="1:11" ht="18">
      <c r="A21" s="39" t="s">
        <v>33</v>
      </c>
      <c r="B21" s="40" t="s">
        <v>34</v>
      </c>
      <c r="C21" s="41"/>
      <c r="D21" s="41"/>
      <c r="E21" s="41"/>
      <c r="F21" s="42"/>
      <c r="G21" s="159" t="s">
        <v>142</v>
      </c>
      <c r="H21" s="159"/>
      <c r="I21" s="32"/>
      <c r="J21" s="33"/>
      <c r="K21" s="34"/>
    </row>
    <row r="22" spans="1:16" ht="18">
      <c r="A22" s="27" t="s">
        <v>17</v>
      </c>
      <c r="B22" s="160" t="s">
        <v>36</v>
      </c>
      <c r="C22" s="160"/>
      <c r="D22" s="160"/>
      <c r="E22" s="160"/>
      <c r="F22" s="160"/>
      <c r="G22" s="129"/>
      <c r="H22" s="128"/>
      <c r="I22" s="24" t="s">
        <v>7</v>
      </c>
      <c r="J22" s="25"/>
      <c r="K22" s="29" t="s">
        <v>35</v>
      </c>
      <c r="P22" s="110" t="s">
        <v>189</v>
      </c>
    </row>
    <row r="23" spans="1:16" ht="18">
      <c r="A23" s="27" t="s">
        <v>19</v>
      </c>
      <c r="B23" s="158" t="s">
        <v>38</v>
      </c>
      <c r="C23" s="158"/>
      <c r="D23" s="158"/>
      <c r="E23" s="158"/>
      <c r="F23" s="161"/>
      <c r="G23" s="129"/>
      <c r="H23" s="128"/>
      <c r="I23" s="24" t="s">
        <v>7</v>
      </c>
      <c r="J23" s="25"/>
      <c r="K23" s="29" t="s">
        <v>37</v>
      </c>
      <c r="P23" s="110" t="s">
        <v>190</v>
      </c>
    </row>
    <row r="24" spans="1:11" ht="18">
      <c r="A24" s="27" t="s">
        <v>22</v>
      </c>
      <c r="B24" s="162" t="s">
        <v>40</v>
      </c>
      <c r="C24" s="162"/>
      <c r="D24" s="162"/>
      <c r="E24" s="162"/>
      <c r="F24" s="162"/>
      <c r="G24" s="163"/>
      <c r="H24" s="163"/>
      <c r="I24" s="23"/>
      <c r="J24" s="25"/>
      <c r="K24" s="29" t="s">
        <v>39</v>
      </c>
    </row>
    <row r="25" spans="1:16" ht="18">
      <c r="A25" s="43">
        <v>8.1</v>
      </c>
      <c r="B25" s="158" t="s">
        <v>41</v>
      </c>
      <c r="C25" s="158"/>
      <c r="D25" s="158"/>
      <c r="E25" s="158"/>
      <c r="F25" s="161"/>
      <c r="G25" s="129"/>
      <c r="H25" s="128"/>
      <c r="I25" s="24" t="s">
        <v>7</v>
      </c>
      <c r="J25" s="25"/>
      <c r="K25" s="38">
        <v>11.1</v>
      </c>
      <c r="P25" s="110" t="s">
        <v>191</v>
      </c>
    </row>
    <row r="26" spans="1:16" ht="18">
      <c r="A26" s="43">
        <v>8.2</v>
      </c>
      <c r="B26" s="158" t="s">
        <v>42</v>
      </c>
      <c r="C26" s="158"/>
      <c r="D26" s="158"/>
      <c r="E26" s="158"/>
      <c r="F26" s="161"/>
      <c r="G26" s="129"/>
      <c r="H26" s="128"/>
      <c r="I26" s="24" t="s">
        <v>7</v>
      </c>
      <c r="J26" s="25"/>
      <c r="K26" s="44">
        <v>11.2</v>
      </c>
      <c r="P26" s="110" t="s">
        <v>192</v>
      </c>
    </row>
    <row r="27" spans="1:16" ht="18">
      <c r="A27" s="45">
        <v>8.3</v>
      </c>
      <c r="B27" s="164" t="s">
        <v>43</v>
      </c>
      <c r="C27" s="164"/>
      <c r="D27" s="164"/>
      <c r="E27" s="164"/>
      <c r="F27" s="165"/>
      <c r="G27" s="129"/>
      <c r="H27" s="128"/>
      <c r="I27" s="24" t="s">
        <v>7</v>
      </c>
      <c r="J27" s="46"/>
      <c r="K27" s="38">
        <v>11.3</v>
      </c>
      <c r="P27" s="110" t="s">
        <v>193</v>
      </c>
    </row>
    <row r="28" spans="1:11" ht="18">
      <c r="A28" s="31" t="s">
        <v>44</v>
      </c>
      <c r="B28" s="155" t="s">
        <v>45</v>
      </c>
      <c r="C28" s="155"/>
      <c r="D28" s="155"/>
      <c r="E28" s="155"/>
      <c r="F28" s="156"/>
      <c r="G28" s="166" t="s">
        <v>142</v>
      </c>
      <c r="H28" s="167"/>
      <c r="I28" s="47"/>
      <c r="J28" s="48"/>
      <c r="K28" s="49"/>
    </row>
    <row r="29" spans="1:16" ht="18">
      <c r="A29" s="27" t="s">
        <v>35</v>
      </c>
      <c r="B29" s="158" t="s">
        <v>47</v>
      </c>
      <c r="C29" s="158"/>
      <c r="D29" s="158"/>
      <c r="E29" s="158"/>
      <c r="F29" s="161"/>
      <c r="G29" s="127"/>
      <c r="H29" s="134"/>
      <c r="I29" s="50" t="s">
        <v>7</v>
      </c>
      <c r="J29" s="51"/>
      <c r="K29" s="38" t="s">
        <v>46</v>
      </c>
      <c r="P29" s="110" t="s">
        <v>194</v>
      </c>
    </row>
    <row r="30" spans="1:16" ht="18">
      <c r="A30" s="27" t="s">
        <v>37</v>
      </c>
      <c r="B30" s="158" t="s">
        <v>49</v>
      </c>
      <c r="C30" s="158"/>
      <c r="D30" s="158"/>
      <c r="E30" s="158"/>
      <c r="F30" s="161"/>
      <c r="G30" s="127"/>
      <c r="H30" s="134"/>
      <c r="I30" s="50" t="s">
        <v>7</v>
      </c>
      <c r="J30" s="51"/>
      <c r="K30" s="38" t="s">
        <v>48</v>
      </c>
      <c r="P30" s="110" t="s">
        <v>195</v>
      </c>
    </row>
    <row r="31" spans="1:11" ht="18">
      <c r="A31" s="27" t="s">
        <v>39</v>
      </c>
      <c r="B31" s="168" t="s">
        <v>51</v>
      </c>
      <c r="C31" s="168"/>
      <c r="D31" s="168"/>
      <c r="E31" s="168"/>
      <c r="F31" s="168"/>
      <c r="G31" s="163"/>
      <c r="H31" s="163"/>
      <c r="I31" s="52"/>
      <c r="J31" s="51"/>
      <c r="K31" s="38" t="s">
        <v>50</v>
      </c>
    </row>
    <row r="32" spans="1:16" ht="18">
      <c r="A32" s="43">
        <v>11.1</v>
      </c>
      <c r="B32" s="158" t="s">
        <v>52</v>
      </c>
      <c r="C32" s="158"/>
      <c r="D32" s="158"/>
      <c r="E32" s="158"/>
      <c r="F32" s="161"/>
      <c r="G32" s="127"/>
      <c r="H32" s="135"/>
      <c r="I32" s="24" t="s">
        <v>7</v>
      </c>
      <c r="J32" s="25"/>
      <c r="K32" s="38">
        <v>14.1</v>
      </c>
      <c r="P32" s="110" t="s">
        <v>196</v>
      </c>
    </row>
    <row r="33" spans="1:16" ht="18">
      <c r="A33" s="43">
        <v>11.2</v>
      </c>
      <c r="B33" s="158" t="s">
        <v>53</v>
      </c>
      <c r="C33" s="158"/>
      <c r="D33" s="158"/>
      <c r="E33" s="158"/>
      <c r="F33" s="161"/>
      <c r="G33" s="127"/>
      <c r="H33" s="136"/>
      <c r="I33" s="24"/>
      <c r="J33" s="25"/>
      <c r="K33" s="38">
        <v>14.2</v>
      </c>
      <c r="P33" s="110" t="s">
        <v>197</v>
      </c>
    </row>
    <row r="34" spans="1:11" ht="18">
      <c r="A34" s="31" t="s">
        <v>54</v>
      </c>
      <c r="B34" s="31" t="s">
        <v>55</v>
      </c>
      <c r="C34" s="31"/>
      <c r="D34" s="31"/>
      <c r="E34" s="31"/>
      <c r="F34" s="31"/>
      <c r="G34" s="122" t="s">
        <v>148</v>
      </c>
      <c r="H34" s="31"/>
      <c r="I34" s="53"/>
      <c r="J34" s="31"/>
      <c r="K34" s="31"/>
    </row>
    <row r="35" spans="1:16" ht="18">
      <c r="A35" s="54" t="s">
        <v>46</v>
      </c>
      <c r="B35" s="169" t="s">
        <v>58</v>
      </c>
      <c r="C35" s="157"/>
      <c r="D35" s="157"/>
      <c r="E35" s="157"/>
      <c r="F35" s="170"/>
      <c r="G35" s="171">
        <f>IF(ISBLANK(G36)*ISBLANK(G37),"",G36+G37)</f>
      </c>
      <c r="H35" s="171"/>
      <c r="I35" s="55"/>
      <c r="J35" s="55"/>
      <c r="K35" s="44" t="s">
        <v>57</v>
      </c>
      <c r="P35" s="110" t="s">
        <v>198</v>
      </c>
    </row>
    <row r="36" spans="1:16" ht="18">
      <c r="A36" s="56">
        <v>12.1</v>
      </c>
      <c r="B36" s="172" t="s">
        <v>59</v>
      </c>
      <c r="C36" s="173"/>
      <c r="D36" s="173"/>
      <c r="E36" s="173"/>
      <c r="F36" s="140"/>
      <c r="G36" s="127"/>
      <c r="H36" s="134"/>
      <c r="I36" s="55"/>
      <c r="J36" s="55"/>
      <c r="K36" s="44">
        <v>16.1</v>
      </c>
      <c r="P36" s="110" t="s">
        <v>199</v>
      </c>
    </row>
    <row r="37" spans="1:16" ht="18">
      <c r="A37" s="56">
        <v>12.2</v>
      </c>
      <c r="B37" s="172" t="s">
        <v>60</v>
      </c>
      <c r="C37" s="173"/>
      <c r="D37" s="173"/>
      <c r="E37" s="173"/>
      <c r="F37" s="140"/>
      <c r="G37" s="127"/>
      <c r="H37" s="134"/>
      <c r="I37" s="55"/>
      <c r="J37" s="55"/>
      <c r="K37" s="44">
        <v>16.2</v>
      </c>
      <c r="P37" s="110" t="s">
        <v>200</v>
      </c>
    </row>
    <row r="38" spans="1:16" ht="18">
      <c r="A38" s="57" t="s">
        <v>48</v>
      </c>
      <c r="B38" s="169" t="s">
        <v>62</v>
      </c>
      <c r="C38" s="157"/>
      <c r="D38" s="157"/>
      <c r="E38" s="157"/>
      <c r="F38" s="170"/>
      <c r="G38" s="171">
        <f>IF(ISBLANK(G39)*ISBLANK(G40),"",G39+G40)</f>
      </c>
      <c r="H38" s="171"/>
      <c r="I38" s="55"/>
      <c r="J38" s="55"/>
      <c r="K38" s="44" t="s">
        <v>61</v>
      </c>
      <c r="P38" s="110" t="s">
        <v>201</v>
      </c>
    </row>
    <row r="39" spans="1:16" ht="18">
      <c r="A39" s="56">
        <v>13.1</v>
      </c>
      <c r="B39" s="172" t="s">
        <v>59</v>
      </c>
      <c r="C39" s="173"/>
      <c r="D39" s="173"/>
      <c r="E39" s="173"/>
      <c r="F39" s="140"/>
      <c r="G39" s="127"/>
      <c r="H39" s="134"/>
      <c r="I39" s="55"/>
      <c r="J39" s="55"/>
      <c r="K39" s="44">
        <v>17.1</v>
      </c>
      <c r="P39" s="110" t="s">
        <v>202</v>
      </c>
    </row>
    <row r="40" spans="1:16" ht="18">
      <c r="A40" s="56">
        <v>13.2</v>
      </c>
      <c r="B40" s="172" t="s">
        <v>60</v>
      </c>
      <c r="C40" s="173"/>
      <c r="D40" s="173"/>
      <c r="E40" s="173"/>
      <c r="F40" s="140"/>
      <c r="G40" s="127"/>
      <c r="H40" s="134"/>
      <c r="I40" s="55"/>
      <c r="J40" s="55"/>
      <c r="K40" s="44">
        <v>17.2</v>
      </c>
      <c r="P40" s="110" t="s">
        <v>203</v>
      </c>
    </row>
    <row r="41" spans="1:16" ht="18">
      <c r="A41" s="56">
        <v>13.3</v>
      </c>
      <c r="B41" s="172" t="s">
        <v>63</v>
      </c>
      <c r="C41" s="173"/>
      <c r="D41" s="173"/>
      <c r="E41" s="173"/>
      <c r="F41" s="140"/>
      <c r="G41" s="127"/>
      <c r="H41" s="134"/>
      <c r="I41" s="55"/>
      <c r="J41" s="55"/>
      <c r="K41" s="44">
        <v>17.3</v>
      </c>
      <c r="P41" s="110" t="s">
        <v>204</v>
      </c>
    </row>
    <row r="42" spans="1:16" ht="18">
      <c r="A42" s="57" t="s">
        <v>50</v>
      </c>
      <c r="B42" s="169" t="s">
        <v>65</v>
      </c>
      <c r="C42" s="157"/>
      <c r="D42" s="157"/>
      <c r="E42" s="157"/>
      <c r="F42" s="170"/>
      <c r="G42" s="171">
        <f>IF(ISBLANK(G43)*ISBLANK(G44),"",G43+G44)</f>
      </c>
      <c r="H42" s="171"/>
      <c r="I42" s="55"/>
      <c r="J42" s="55"/>
      <c r="K42" s="44" t="s">
        <v>64</v>
      </c>
      <c r="P42" s="110" t="s">
        <v>205</v>
      </c>
    </row>
    <row r="43" spans="1:16" ht="18">
      <c r="A43" s="56">
        <v>14.1</v>
      </c>
      <c r="B43" s="172" t="s">
        <v>59</v>
      </c>
      <c r="C43" s="173"/>
      <c r="D43" s="173"/>
      <c r="E43" s="173"/>
      <c r="F43" s="140"/>
      <c r="G43" s="127"/>
      <c r="H43" s="134"/>
      <c r="I43" s="55"/>
      <c r="J43" s="55"/>
      <c r="K43" s="44">
        <v>18.1</v>
      </c>
      <c r="P43" s="110" t="s">
        <v>206</v>
      </c>
    </row>
    <row r="44" spans="1:16" ht="18">
      <c r="A44" s="56">
        <v>14.2</v>
      </c>
      <c r="B44" s="172" t="s">
        <v>60</v>
      </c>
      <c r="C44" s="173"/>
      <c r="D44" s="173"/>
      <c r="E44" s="173"/>
      <c r="F44" s="140"/>
      <c r="G44" s="127"/>
      <c r="H44" s="134"/>
      <c r="I44" s="55"/>
      <c r="J44" s="55"/>
      <c r="K44" s="44">
        <v>18.2</v>
      </c>
      <c r="P44" s="110" t="s">
        <v>207</v>
      </c>
    </row>
    <row r="45" spans="1:16" ht="18">
      <c r="A45" s="56">
        <v>14.3</v>
      </c>
      <c r="B45" s="172" t="s">
        <v>63</v>
      </c>
      <c r="C45" s="173"/>
      <c r="D45" s="173"/>
      <c r="E45" s="173"/>
      <c r="F45" s="140"/>
      <c r="G45" s="127"/>
      <c r="H45" s="134"/>
      <c r="I45" s="55"/>
      <c r="J45" s="55"/>
      <c r="K45" s="44">
        <v>18.3</v>
      </c>
      <c r="P45" s="110" t="s">
        <v>208</v>
      </c>
    </row>
    <row r="46" spans="1:16" ht="18">
      <c r="A46" s="57" t="s">
        <v>56</v>
      </c>
      <c r="B46" s="169" t="s">
        <v>67</v>
      </c>
      <c r="C46" s="157"/>
      <c r="D46" s="157"/>
      <c r="E46" s="157"/>
      <c r="F46" s="170"/>
      <c r="G46" s="171">
        <f>IF(ISBLANK(G47)*ISBLANK(G48),"",G47+G48)</f>
      </c>
      <c r="H46" s="171"/>
      <c r="I46" s="55"/>
      <c r="J46" s="55"/>
      <c r="K46" s="44" t="s">
        <v>66</v>
      </c>
      <c r="P46" s="110" t="s">
        <v>209</v>
      </c>
    </row>
    <row r="47" spans="1:16" ht="18">
      <c r="A47" s="56">
        <v>15.1</v>
      </c>
      <c r="B47" s="172" t="s">
        <v>59</v>
      </c>
      <c r="C47" s="173"/>
      <c r="D47" s="173"/>
      <c r="E47" s="173"/>
      <c r="F47" s="140"/>
      <c r="G47" s="127"/>
      <c r="H47" s="134"/>
      <c r="I47" s="55"/>
      <c r="J47" s="55"/>
      <c r="K47" s="44">
        <v>19.1</v>
      </c>
      <c r="P47" s="110" t="s">
        <v>210</v>
      </c>
    </row>
    <row r="48" spans="1:16" ht="18">
      <c r="A48" s="56">
        <v>15.2</v>
      </c>
      <c r="B48" s="172" t="s">
        <v>60</v>
      </c>
      <c r="C48" s="173"/>
      <c r="D48" s="173"/>
      <c r="E48" s="173"/>
      <c r="F48" s="140"/>
      <c r="G48" s="127"/>
      <c r="H48" s="134"/>
      <c r="I48" s="55"/>
      <c r="J48" s="55"/>
      <c r="K48" s="44">
        <v>19.2</v>
      </c>
      <c r="P48" s="110" t="s">
        <v>211</v>
      </c>
    </row>
    <row r="49" spans="1:16" ht="18">
      <c r="A49" s="56">
        <v>15.3</v>
      </c>
      <c r="B49" s="172" t="s">
        <v>68</v>
      </c>
      <c r="C49" s="173"/>
      <c r="D49" s="173"/>
      <c r="E49" s="173"/>
      <c r="F49" s="140"/>
      <c r="G49" s="127"/>
      <c r="H49" s="134"/>
      <c r="I49" s="55"/>
      <c r="J49" s="55"/>
      <c r="K49" s="44">
        <v>19.3</v>
      </c>
      <c r="P49" s="110" t="s">
        <v>212</v>
      </c>
    </row>
    <row r="50" spans="1:16" ht="18">
      <c r="A50" s="56">
        <v>15.4</v>
      </c>
      <c r="B50" s="141" t="s">
        <v>69</v>
      </c>
      <c r="C50" s="139"/>
      <c r="D50" s="139"/>
      <c r="E50" s="139"/>
      <c r="F50" s="174"/>
      <c r="G50" s="127"/>
      <c r="H50" s="134"/>
      <c r="I50" s="55"/>
      <c r="J50" s="55"/>
      <c r="K50" s="44">
        <v>19.4</v>
      </c>
      <c r="P50" s="110" t="s">
        <v>213</v>
      </c>
    </row>
    <row r="51" spans="1:16" ht="18">
      <c r="A51" s="57" t="s">
        <v>57</v>
      </c>
      <c r="B51" s="175" t="s">
        <v>71</v>
      </c>
      <c r="C51" s="176"/>
      <c r="D51" s="176"/>
      <c r="E51" s="176"/>
      <c r="F51" s="177"/>
      <c r="G51" s="137"/>
      <c r="H51" s="138"/>
      <c r="I51" s="55"/>
      <c r="J51" s="55"/>
      <c r="K51" s="44" t="s">
        <v>70</v>
      </c>
      <c r="P51" s="110" t="s">
        <v>214</v>
      </c>
    </row>
    <row r="52" spans="1:16" ht="18">
      <c r="A52" s="56">
        <v>16.1</v>
      </c>
      <c r="B52" s="58" t="s">
        <v>72</v>
      </c>
      <c r="C52" s="59"/>
      <c r="D52" s="59"/>
      <c r="E52" s="60"/>
      <c r="F52" s="61"/>
      <c r="G52" s="127"/>
      <c r="H52" s="134"/>
      <c r="I52" s="55"/>
      <c r="J52" s="55"/>
      <c r="K52" s="44">
        <v>20.1</v>
      </c>
      <c r="P52" s="110" t="s">
        <v>215</v>
      </c>
    </row>
    <row r="53" spans="1:16" ht="18">
      <c r="A53" s="56">
        <v>16.2</v>
      </c>
      <c r="B53" s="172" t="s">
        <v>68</v>
      </c>
      <c r="C53" s="173"/>
      <c r="D53" s="173"/>
      <c r="E53" s="173"/>
      <c r="F53" s="140"/>
      <c r="G53" s="127"/>
      <c r="H53" s="134"/>
      <c r="I53" s="55"/>
      <c r="J53" s="55"/>
      <c r="K53" s="44">
        <v>20.2</v>
      </c>
      <c r="P53" s="110" t="s">
        <v>216</v>
      </c>
    </row>
    <row r="54" spans="1:16" ht="18">
      <c r="A54" s="56">
        <v>16.3</v>
      </c>
      <c r="B54" s="141" t="s">
        <v>73</v>
      </c>
      <c r="C54" s="139"/>
      <c r="D54" s="139"/>
      <c r="E54" s="139"/>
      <c r="F54" s="174"/>
      <c r="G54" s="127"/>
      <c r="H54" s="134"/>
      <c r="I54" s="55"/>
      <c r="J54" s="55"/>
      <c r="K54" s="44">
        <v>20.3</v>
      </c>
      <c r="P54" s="110" t="s">
        <v>217</v>
      </c>
    </row>
    <row r="55" spans="1:16" ht="18">
      <c r="A55" s="56">
        <v>16.4</v>
      </c>
      <c r="B55" s="141" t="s">
        <v>74</v>
      </c>
      <c r="C55" s="139"/>
      <c r="D55" s="139"/>
      <c r="E55" s="139"/>
      <c r="F55" s="174"/>
      <c r="G55" s="127"/>
      <c r="H55" s="134"/>
      <c r="I55" s="55"/>
      <c r="J55" s="55"/>
      <c r="K55" s="44">
        <v>20.4</v>
      </c>
      <c r="P55" s="110" t="s">
        <v>218</v>
      </c>
    </row>
    <row r="56" spans="1:16" ht="18">
      <c r="A56" s="57" t="s">
        <v>61</v>
      </c>
      <c r="B56" s="169" t="s">
        <v>76</v>
      </c>
      <c r="C56" s="157"/>
      <c r="D56" s="157"/>
      <c r="E56" s="157"/>
      <c r="F56" s="170"/>
      <c r="G56" s="127"/>
      <c r="H56" s="134"/>
      <c r="I56" s="55"/>
      <c r="J56" s="55"/>
      <c r="K56" s="44" t="s">
        <v>75</v>
      </c>
      <c r="P56" s="110" t="s">
        <v>219</v>
      </c>
    </row>
    <row r="57" spans="1:11" ht="18">
      <c r="A57" s="62" t="s">
        <v>149</v>
      </c>
      <c r="B57" s="178" t="s">
        <v>77</v>
      </c>
      <c r="C57" s="178"/>
      <c r="D57" s="178"/>
      <c r="E57" s="178"/>
      <c r="F57" s="178"/>
      <c r="G57" s="179"/>
      <c r="H57" s="179"/>
      <c r="I57" s="63"/>
      <c r="J57" s="64"/>
      <c r="K57" s="65"/>
    </row>
    <row r="58" spans="1:11" ht="18">
      <c r="A58" s="66" t="s">
        <v>56</v>
      </c>
      <c r="B58" s="180" t="s">
        <v>79</v>
      </c>
      <c r="C58" s="180"/>
      <c r="D58" s="180"/>
      <c r="E58" s="180"/>
      <c r="F58" s="67"/>
      <c r="G58" s="68" t="s">
        <v>80</v>
      </c>
      <c r="H58" s="116" t="s">
        <v>81</v>
      </c>
      <c r="I58" s="69"/>
      <c r="J58" s="70"/>
      <c r="K58" s="71" t="s">
        <v>78</v>
      </c>
    </row>
    <row r="59" spans="1:16" ht="18">
      <c r="A59" s="43">
        <v>15.1</v>
      </c>
      <c r="B59" s="158" t="s">
        <v>82</v>
      </c>
      <c r="C59" s="158"/>
      <c r="D59" s="158"/>
      <c r="E59" s="158"/>
      <c r="F59" s="161"/>
      <c r="G59" s="127"/>
      <c r="H59" s="127"/>
      <c r="I59" s="72" t="s">
        <v>7</v>
      </c>
      <c r="J59" s="25"/>
      <c r="K59" s="73">
        <v>26.1</v>
      </c>
      <c r="P59" s="110" t="s">
        <v>220</v>
      </c>
    </row>
    <row r="60" spans="1:16" ht="18">
      <c r="A60" s="43">
        <v>15.2</v>
      </c>
      <c r="B60" s="158" t="s">
        <v>83</v>
      </c>
      <c r="C60" s="158"/>
      <c r="D60" s="158"/>
      <c r="E60" s="158"/>
      <c r="F60" s="161"/>
      <c r="G60" s="127"/>
      <c r="H60" s="127"/>
      <c r="I60" s="24" t="s">
        <v>7</v>
      </c>
      <c r="J60" s="25"/>
      <c r="K60" s="73">
        <v>26.2</v>
      </c>
      <c r="P60" s="110" t="s">
        <v>221</v>
      </c>
    </row>
    <row r="61" spans="1:16" ht="18">
      <c r="A61" s="43">
        <v>15.3</v>
      </c>
      <c r="B61" s="158" t="s">
        <v>84</v>
      </c>
      <c r="C61" s="158"/>
      <c r="D61" s="158"/>
      <c r="E61" s="158"/>
      <c r="F61" s="161"/>
      <c r="G61" s="127"/>
      <c r="H61" s="127"/>
      <c r="I61" s="74" t="s">
        <v>7</v>
      </c>
      <c r="J61" s="25"/>
      <c r="K61" s="73">
        <v>26.3</v>
      </c>
      <c r="P61" s="110" t="s">
        <v>222</v>
      </c>
    </row>
    <row r="62" spans="1:16" ht="18">
      <c r="A62" s="43">
        <v>15.4</v>
      </c>
      <c r="B62" s="158" t="s">
        <v>85</v>
      </c>
      <c r="C62" s="158"/>
      <c r="D62" s="158"/>
      <c r="E62" s="158"/>
      <c r="F62" s="161"/>
      <c r="G62" s="127"/>
      <c r="H62" s="127"/>
      <c r="I62" s="74" t="s">
        <v>7</v>
      </c>
      <c r="J62" s="25"/>
      <c r="K62" s="73">
        <v>26.4</v>
      </c>
      <c r="P62" s="110" t="s">
        <v>223</v>
      </c>
    </row>
    <row r="63" spans="1:11" ht="18">
      <c r="A63" s="75" t="s">
        <v>57</v>
      </c>
      <c r="B63" s="76" t="s">
        <v>87</v>
      </c>
      <c r="C63" s="77"/>
      <c r="D63" s="78"/>
      <c r="E63" s="78"/>
      <c r="F63" s="69"/>
      <c r="G63" s="68" t="s">
        <v>80</v>
      </c>
      <c r="H63" s="116" t="s">
        <v>81</v>
      </c>
      <c r="I63" s="79"/>
      <c r="J63" s="80"/>
      <c r="K63" s="81" t="s">
        <v>86</v>
      </c>
    </row>
    <row r="64" spans="1:16" ht="18">
      <c r="A64" s="43">
        <v>16.01</v>
      </c>
      <c r="B64" s="158" t="s">
        <v>88</v>
      </c>
      <c r="C64" s="158"/>
      <c r="D64" s="158"/>
      <c r="E64" s="158"/>
      <c r="F64" s="161"/>
      <c r="G64" s="127"/>
      <c r="H64" s="127"/>
      <c r="I64" s="82" t="s">
        <v>7</v>
      </c>
      <c r="J64" s="83"/>
      <c r="K64" s="84" t="s">
        <v>150</v>
      </c>
      <c r="P64" s="110" t="s">
        <v>224</v>
      </c>
    </row>
    <row r="65" spans="1:16" ht="18">
      <c r="A65" s="43">
        <v>16.02</v>
      </c>
      <c r="B65" s="158" t="s">
        <v>89</v>
      </c>
      <c r="C65" s="158"/>
      <c r="D65" s="158"/>
      <c r="E65" s="158"/>
      <c r="F65" s="161"/>
      <c r="G65" s="127"/>
      <c r="H65" s="127"/>
      <c r="I65" s="85" t="s">
        <v>7</v>
      </c>
      <c r="J65" s="83"/>
      <c r="K65" s="73" t="s">
        <v>151</v>
      </c>
      <c r="P65" s="110" t="s">
        <v>225</v>
      </c>
    </row>
    <row r="66" spans="1:16" ht="18">
      <c r="A66" s="43">
        <v>16.03</v>
      </c>
      <c r="B66" s="158" t="s">
        <v>90</v>
      </c>
      <c r="C66" s="158"/>
      <c r="D66" s="158"/>
      <c r="E66" s="158"/>
      <c r="F66" s="161"/>
      <c r="G66" s="127"/>
      <c r="H66" s="127"/>
      <c r="I66" s="85" t="s">
        <v>7</v>
      </c>
      <c r="J66" s="83"/>
      <c r="K66" s="73" t="s">
        <v>152</v>
      </c>
      <c r="P66" s="110" t="s">
        <v>226</v>
      </c>
    </row>
    <row r="67" spans="1:16" ht="18">
      <c r="A67" s="43">
        <v>16.04</v>
      </c>
      <c r="B67" s="158" t="s">
        <v>91</v>
      </c>
      <c r="C67" s="158"/>
      <c r="D67" s="158"/>
      <c r="E67" s="158"/>
      <c r="F67" s="161"/>
      <c r="G67" s="127"/>
      <c r="H67" s="127"/>
      <c r="I67" s="85" t="s">
        <v>7</v>
      </c>
      <c r="J67" s="83"/>
      <c r="K67" s="73" t="s">
        <v>153</v>
      </c>
      <c r="P67" s="110" t="s">
        <v>227</v>
      </c>
    </row>
    <row r="68" spans="1:16" ht="18">
      <c r="A68" s="43">
        <v>16.05</v>
      </c>
      <c r="B68" s="158" t="s">
        <v>92</v>
      </c>
      <c r="C68" s="158"/>
      <c r="D68" s="158"/>
      <c r="E68" s="158"/>
      <c r="F68" s="161"/>
      <c r="G68" s="127"/>
      <c r="H68" s="127"/>
      <c r="I68" s="85" t="s">
        <v>7</v>
      </c>
      <c r="J68" s="83"/>
      <c r="K68" s="73" t="s">
        <v>154</v>
      </c>
      <c r="P68" s="110" t="s">
        <v>228</v>
      </c>
    </row>
    <row r="69" spans="1:16" ht="18">
      <c r="A69" s="43">
        <v>16.06</v>
      </c>
      <c r="B69" s="158" t="s">
        <v>93</v>
      </c>
      <c r="C69" s="158"/>
      <c r="D69" s="158"/>
      <c r="E69" s="158"/>
      <c r="F69" s="161"/>
      <c r="G69" s="127"/>
      <c r="H69" s="127"/>
      <c r="I69" s="85" t="s">
        <v>7</v>
      </c>
      <c r="J69" s="83"/>
      <c r="K69" s="73" t="s">
        <v>155</v>
      </c>
      <c r="P69" s="110" t="s">
        <v>229</v>
      </c>
    </row>
    <row r="70" spans="1:16" ht="18">
      <c r="A70" s="45">
        <v>16.07</v>
      </c>
      <c r="B70" s="181" t="s">
        <v>94</v>
      </c>
      <c r="C70" s="181"/>
      <c r="D70" s="181"/>
      <c r="E70" s="181"/>
      <c r="F70" s="182"/>
      <c r="G70" s="127"/>
      <c r="H70" s="127"/>
      <c r="I70" s="85" t="s">
        <v>7</v>
      </c>
      <c r="J70" s="86"/>
      <c r="K70" s="73" t="s">
        <v>156</v>
      </c>
      <c r="P70" s="110" t="s">
        <v>230</v>
      </c>
    </row>
    <row r="71" spans="1:16" ht="18">
      <c r="A71" s="87">
        <v>16.08</v>
      </c>
      <c r="B71" s="183" t="s">
        <v>95</v>
      </c>
      <c r="C71" s="183"/>
      <c r="D71" s="183"/>
      <c r="E71" s="183"/>
      <c r="F71" s="184"/>
      <c r="G71" s="127"/>
      <c r="H71" s="127"/>
      <c r="I71" s="82" t="s">
        <v>7</v>
      </c>
      <c r="J71" s="83"/>
      <c r="K71" s="84" t="s">
        <v>157</v>
      </c>
      <c r="P71" s="110" t="s">
        <v>231</v>
      </c>
    </row>
    <row r="72" spans="1:16" ht="18">
      <c r="A72" s="43">
        <v>16.09</v>
      </c>
      <c r="B72" s="158" t="s">
        <v>96</v>
      </c>
      <c r="C72" s="158"/>
      <c r="D72" s="158"/>
      <c r="E72" s="158"/>
      <c r="F72" s="161"/>
      <c r="G72" s="127"/>
      <c r="H72" s="127"/>
      <c r="I72" s="85" t="s">
        <v>7</v>
      </c>
      <c r="J72" s="83"/>
      <c r="K72" s="73" t="s">
        <v>158</v>
      </c>
      <c r="P72" s="110" t="s">
        <v>232</v>
      </c>
    </row>
    <row r="73" spans="1:16" ht="18">
      <c r="A73" s="88">
        <v>16.1</v>
      </c>
      <c r="B73" s="158" t="s">
        <v>97</v>
      </c>
      <c r="C73" s="158"/>
      <c r="D73" s="158"/>
      <c r="E73" s="158"/>
      <c r="F73" s="161"/>
      <c r="G73" s="127"/>
      <c r="H73" s="127"/>
      <c r="I73" s="85" t="s">
        <v>7</v>
      </c>
      <c r="J73" s="83"/>
      <c r="K73" s="73" t="s">
        <v>159</v>
      </c>
      <c r="P73" s="110" t="s">
        <v>233</v>
      </c>
    </row>
    <row r="74" spans="1:16" ht="18">
      <c r="A74" s="43">
        <v>16.11</v>
      </c>
      <c r="B74" s="158" t="s">
        <v>98</v>
      </c>
      <c r="C74" s="158"/>
      <c r="D74" s="158"/>
      <c r="E74" s="158"/>
      <c r="F74" s="161"/>
      <c r="G74" s="127"/>
      <c r="H74" s="127"/>
      <c r="I74" s="85" t="s">
        <v>7</v>
      </c>
      <c r="J74" s="83"/>
      <c r="K74" s="89" t="s">
        <v>160</v>
      </c>
      <c r="P74" s="110" t="s">
        <v>234</v>
      </c>
    </row>
    <row r="75" spans="1:16" ht="18">
      <c r="A75" s="43">
        <v>16.12</v>
      </c>
      <c r="B75" s="158" t="s">
        <v>99</v>
      </c>
      <c r="C75" s="158"/>
      <c r="D75" s="158"/>
      <c r="E75" s="158"/>
      <c r="F75" s="161"/>
      <c r="G75" s="127"/>
      <c r="H75" s="127"/>
      <c r="I75" s="85" t="s">
        <v>7</v>
      </c>
      <c r="J75" s="83"/>
      <c r="K75" s="73" t="s">
        <v>161</v>
      </c>
      <c r="P75" s="110" t="s">
        <v>235</v>
      </c>
    </row>
    <row r="76" spans="1:16" ht="18">
      <c r="A76" s="43">
        <v>16.13</v>
      </c>
      <c r="B76" s="158" t="s">
        <v>100</v>
      </c>
      <c r="C76" s="158"/>
      <c r="D76" s="158"/>
      <c r="E76" s="158"/>
      <c r="F76" s="161"/>
      <c r="G76" s="127"/>
      <c r="H76" s="127"/>
      <c r="I76" s="85" t="s">
        <v>7</v>
      </c>
      <c r="J76" s="83"/>
      <c r="K76" s="73" t="s">
        <v>162</v>
      </c>
      <c r="P76" s="110" t="s">
        <v>236</v>
      </c>
    </row>
    <row r="77" spans="1:16" ht="18">
      <c r="A77" s="43">
        <v>16.14</v>
      </c>
      <c r="B77" s="158" t="s">
        <v>101</v>
      </c>
      <c r="C77" s="158"/>
      <c r="D77" s="158"/>
      <c r="E77" s="158"/>
      <c r="F77" s="161"/>
      <c r="G77" s="127"/>
      <c r="H77" s="127"/>
      <c r="I77" s="85" t="s">
        <v>7</v>
      </c>
      <c r="J77" s="83"/>
      <c r="K77" s="73" t="s">
        <v>163</v>
      </c>
      <c r="P77" s="110" t="s">
        <v>237</v>
      </c>
    </row>
    <row r="78" spans="1:16" ht="18">
      <c r="A78" s="43">
        <v>16.15</v>
      </c>
      <c r="B78" s="158" t="s">
        <v>102</v>
      </c>
      <c r="C78" s="158"/>
      <c r="D78" s="158"/>
      <c r="E78" s="158"/>
      <c r="F78" s="161"/>
      <c r="G78" s="127"/>
      <c r="H78" s="127"/>
      <c r="I78" s="85" t="s">
        <v>7</v>
      </c>
      <c r="J78" s="83"/>
      <c r="K78" s="73" t="s">
        <v>164</v>
      </c>
      <c r="P78" s="110" t="s">
        <v>238</v>
      </c>
    </row>
    <row r="79" spans="1:16" ht="18">
      <c r="A79" s="43">
        <v>16.16</v>
      </c>
      <c r="B79" s="158" t="s">
        <v>103</v>
      </c>
      <c r="C79" s="158"/>
      <c r="D79" s="158"/>
      <c r="E79" s="158"/>
      <c r="F79" s="161"/>
      <c r="G79" s="127"/>
      <c r="H79" s="127"/>
      <c r="I79" s="85" t="s">
        <v>7</v>
      </c>
      <c r="J79" s="83"/>
      <c r="K79" s="73" t="s">
        <v>165</v>
      </c>
      <c r="P79" s="110" t="s">
        <v>239</v>
      </c>
    </row>
    <row r="80" spans="1:16" ht="18">
      <c r="A80" s="43">
        <v>16.17</v>
      </c>
      <c r="B80" s="158" t="s">
        <v>104</v>
      </c>
      <c r="C80" s="158"/>
      <c r="D80" s="158"/>
      <c r="E80" s="158"/>
      <c r="F80" s="161"/>
      <c r="G80" s="127"/>
      <c r="H80" s="127"/>
      <c r="I80" s="85" t="s">
        <v>7</v>
      </c>
      <c r="J80" s="83"/>
      <c r="K80" s="73" t="s">
        <v>166</v>
      </c>
      <c r="P80" s="110" t="s">
        <v>240</v>
      </c>
    </row>
    <row r="81" spans="1:11" ht="18">
      <c r="A81" s="43">
        <v>16.18</v>
      </c>
      <c r="B81" s="168" t="s">
        <v>105</v>
      </c>
      <c r="C81" s="168"/>
      <c r="D81" s="168"/>
      <c r="E81" s="168"/>
      <c r="F81" s="168"/>
      <c r="G81" s="115"/>
      <c r="H81" s="90"/>
      <c r="I81" s="91" t="s">
        <v>7</v>
      </c>
      <c r="J81" s="83"/>
      <c r="K81" s="73" t="s">
        <v>167</v>
      </c>
    </row>
    <row r="82" spans="1:16" ht="30">
      <c r="A82" s="35" t="s">
        <v>24</v>
      </c>
      <c r="B82" s="153" t="s">
        <v>106</v>
      </c>
      <c r="C82" s="153"/>
      <c r="D82" s="153"/>
      <c r="E82" s="153"/>
      <c r="F82" s="185"/>
      <c r="G82" s="127"/>
      <c r="H82" s="127"/>
      <c r="I82" s="85" t="s">
        <v>7</v>
      </c>
      <c r="J82" s="83"/>
      <c r="K82" s="73" t="s">
        <v>168</v>
      </c>
      <c r="P82" s="110" t="s">
        <v>241</v>
      </c>
    </row>
    <row r="83" spans="1:16" ht="30">
      <c r="A83" s="35" t="s">
        <v>26</v>
      </c>
      <c r="B83" s="153" t="s">
        <v>107</v>
      </c>
      <c r="C83" s="153"/>
      <c r="D83" s="153"/>
      <c r="E83" s="153"/>
      <c r="F83" s="185"/>
      <c r="G83" s="127"/>
      <c r="H83" s="127"/>
      <c r="I83" s="85" t="s">
        <v>7</v>
      </c>
      <c r="J83" s="83"/>
      <c r="K83" s="73" t="s">
        <v>169</v>
      </c>
      <c r="P83" s="110" t="s">
        <v>242</v>
      </c>
    </row>
    <row r="84" spans="1:16" ht="30">
      <c r="A84" s="35" t="s">
        <v>170</v>
      </c>
      <c r="B84" s="153" t="s">
        <v>108</v>
      </c>
      <c r="C84" s="153"/>
      <c r="D84" s="153"/>
      <c r="E84" s="153"/>
      <c r="F84" s="185"/>
      <c r="G84" s="127"/>
      <c r="H84" s="127"/>
      <c r="I84" s="85" t="s">
        <v>7</v>
      </c>
      <c r="J84" s="83"/>
      <c r="K84" s="73" t="s">
        <v>171</v>
      </c>
      <c r="P84" s="110" t="s">
        <v>243</v>
      </c>
    </row>
    <row r="85" spans="1:16" ht="18">
      <c r="A85" s="43">
        <v>16.19</v>
      </c>
      <c r="B85" s="158" t="s">
        <v>109</v>
      </c>
      <c r="C85" s="158"/>
      <c r="D85" s="158"/>
      <c r="E85" s="158"/>
      <c r="F85" s="161"/>
      <c r="G85" s="127"/>
      <c r="H85" s="127"/>
      <c r="I85" s="85" t="s">
        <v>7</v>
      </c>
      <c r="J85" s="83"/>
      <c r="K85" s="92" t="s">
        <v>172</v>
      </c>
      <c r="P85" s="110" t="s">
        <v>244</v>
      </c>
    </row>
    <row r="86" spans="1:16" ht="18">
      <c r="A86" s="88">
        <v>16.2</v>
      </c>
      <c r="B86" s="158" t="s">
        <v>110</v>
      </c>
      <c r="C86" s="158"/>
      <c r="D86" s="158"/>
      <c r="E86" s="158"/>
      <c r="F86" s="161"/>
      <c r="G86" s="127"/>
      <c r="H86" s="127"/>
      <c r="I86" s="93" t="s">
        <v>7</v>
      </c>
      <c r="J86" s="83"/>
      <c r="K86" s="94" t="s">
        <v>173</v>
      </c>
      <c r="P86" s="110" t="s">
        <v>245</v>
      </c>
    </row>
    <row r="87" spans="1:11" ht="18">
      <c r="A87" s="95" t="s">
        <v>61</v>
      </c>
      <c r="B87" s="96" t="s">
        <v>112</v>
      </c>
      <c r="C87" s="79"/>
      <c r="D87" s="79"/>
      <c r="E87" s="79"/>
      <c r="F87" s="79"/>
      <c r="G87" s="68" t="s">
        <v>80</v>
      </c>
      <c r="H87" s="116" t="s">
        <v>81</v>
      </c>
      <c r="I87" s="79"/>
      <c r="J87" s="80"/>
      <c r="K87" s="81" t="s">
        <v>111</v>
      </c>
    </row>
    <row r="88" spans="1:11" ht="18">
      <c r="A88" s="43">
        <v>17.1</v>
      </c>
      <c r="B88" s="168" t="s">
        <v>113</v>
      </c>
      <c r="C88" s="168"/>
      <c r="D88" s="168"/>
      <c r="E88" s="168"/>
      <c r="F88" s="186"/>
      <c r="G88" s="115"/>
      <c r="H88" s="90"/>
      <c r="I88" s="82"/>
      <c r="J88" s="83"/>
      <c r="K88" s="26">
        <v>28.1</v>
      </c>
    </row>
    <row r="89" spans="1:16" ht="18">
      <c r="A89" s="35" t="s">
        <v>24</v>
      </c>
      <c r="B89" s="158" t="s">
        <v>52</v>
      </c>
      <c r="C89" s="158"/>
      <c r="D89" s="158"/>
      <c r="E89" s="158"/>
      <c r="F89" s="161"/>
      <c r="G89" s="127"/>
      <c r="H89" s="127"/>
      <c r="I89" s="85" t="s">
        <v>7</v>
      </c>
      <c r="J89" s="83"/>
      <c r="K89" s="73" t="s">
        <v>114</v>
      </c>
      <c r="P89" s="110" t="s">
        <v>246</v>
      </c>
    </row>
    <row r="90" spans="1:16" ht="18">
      <c r="A90" s="35" t="s">
        <v>26</v>
      </c>
      <c r="B90" s="158" t="s">
        <v>53</v>
      </c>
      <c r="C90" s="158"/>
      <c r="D90" s="158"/>
      <c r="E90" s="158"/>
      <c r="F90" s="161"/>
      <c r="G90" s="127"/>
      <c r="H90" s="127"/>
      <c r="I90" s="85" t="s">
        <v>7</v>
      </c>
      <c r="J90" s="83"/>
      <c r="K90" s="73" t="s">
        <v>115</v>
      </c>
      <c r="P90" s="110" t="s">
        <v>247</v>
      </c>
    </row>
    <row r="91" spans="1:11" ht="18">
      <c r="A91" s="43">
        <v>17.2</v>
      </c>
      <c r="B91" s="168" t="s">
        <v>99</v>
      </c>
      <c r="C91" s="168"/>
      <c r="D91" s="168"/>
      <c r="E91" s="168"/>
      <c r="F91" s="186"/>
      <c r="G91" s="115"/>
      <c r="H91" s="90"/>
      <c r="I91" s="85" t="s">
        <v>7</v>
      </c>
      <c r="J91" s="83"/>
      <c r="K91" s="29">
        <v>28.2</v>
      </c>
    </row>
    <row r="92" spans="1:16" ht="18">
      <c r="A92" s="35" t="s">
        <v>24</v>
      </c>
      <c r="B92" s="158" t="s">
        <v>174</v>
      </c>
      <c r="C92" s="158"/>
      <c r="D92" s="158"/>
      <c r="E92" s="158"/>
      <c r="F92" s="161"/>
      <c r="G92" s="127"/>
      <c r="H92" s="127"/>
      <c r="I92" s="85" t="s">
        <v>7</v>
      </c>
      <c r="J92" s="83"/>
      <c r="K92" s="73" t="s">
        <v>116</v>
      </c>
      <c r="P92" s="110" t="s">
        <v>248</v>
      </c>
    </row>
    <row r="93" spans="1:16" ht="18">
      <c r="A93" s="35" t="s">
        <v>26</v>
      </c>
      <c r="B93" s="158" t="s">
        <v>175</v>
      </c>
      <c r="C93" s="158"/>
      <c r="D93" s="158"/>
      <c r="E93" s="158"/>
      <c r="F93" s="161"/>
      <c r="G93" s="127"/>
      <c r="H93" s="127"/>
      <c r="I93" s="85" t="s">
        <v>7</v>
      </c>
      <c r="J93" s="83"/>
      <c r="K93" s="73" t="s">
        <v>117</v>
      </c>
      <c r="P93" s="110" t="s">
        <v>249</v>
      </c>
    </row>
    <row r="94" spans="1:16" ht="18">
      <c r="A94" s="35" t="s">
        <v>170</v>
      </c>
      <c r="B94" s="158" t="s">
        <v>176</v>
      </c>
      <c r="C94" s="158"/>
      <c r="D94" s="158"/>
      <c r="E94" s="158"/>
      <c r="F94" s="161"/>
      <c r="G94" s="127"/>
      <c r="H94" s="127"/>
      <c r="I94" s="85" t="s">
        <v>7</v>
      </c>
      <c r="J94" s="83"/>
      <c r="K94" s="73" t="s">
        <v>118</v>
      </c>
      <c r="P94" s="110" t="s">
        <v>250</v>
      </c>
    </row>
    <row r="95" spans="1:16" ht="18">
      <c r="A95" s="43">
        <v>17.3</v>
      </c>
      <c r="B95" s="158" t="s">
        <v>119</v>
      </c>
      <c r="C95" s="158"/>
      <c r="D95" s="158"/>
      <c r="E95" s="158"/>
      <c r="F95" s="161"/>
      <c r="G95" s="127"/>
      <c r="H95" s="127"/>
      <c r="I95" s="85" t="s">
        <v>7</v>
      </c>
      <c r="J95" s="83"/>
      <c r="K95" s="73">
        <v>28.3</v>
      </c>
      <c r="P95" s="110" t="s">
        <v>251</v>
      </c>
    </row>
    <row r="96" spans="1:16" ht="18">
      <c r="A96" s="43">
        <v>17.4</v>
      </c>
      <c r="B96" s="158" t="s">
        <v>120</v>
      </c>
      <c r="C96" s="158"/>
      <c r="D96" s="158"/>
      <c r="E96" s="158"/>
      <c r="F96" s="161"/>
      <c r="G96" s="127"/>
      <c r="H96" s="127"/>
      <c r="I96" s="85" t="s">
        <v>7</v>
      </c>
      <c r="J96" s="83"/>
      <c r="K96" s="73">
        <v>28.4</v>
      </c>
      <c r="P96" s="110" t="s">
        <v>252</v>
      </c>
    </row>
    <row r="97" spans="1:16" ht="18">
      <c r="A97" s="43">
        <v>17.5</v>
      </c>
      <c r="B97" s="158" t="s">
        <v>121</v>
      </c>
      <c r="C97" s="158"/>
      <c r="D97" s="158"/>
      <c r="E97" s="158"/>
      <c r="F97" s="161"/>
      <c r="G97" s="127"/>
      <c r="H97" s="127"/>
      <c r="I97" s="85" t="s">
        <v>7</v>
      </c>
      <c r="J97" s="83"/>
      <c r="K97" s="73">
        <v>28.5</v>
      </c>
      <c r="P97" s="110" t="s">
        <v>253</v>
      </c>
    </row>
    <row r="98" spans="1:16" ht="18">
      <c r="A98" s="43">
        <v>17.6</v>
      </c>
      <c r="B98" s="158" t="s">
        <v>122</v>
      </c>
      <c r="C98" s="158"/>
      <c r="D98" s="158"/>
      <c r="E98" s="158"/>
      <c r="F98" s="161"/>
      <c r="G98" s="127"/>
      <c r="H98" s="127"/>
      <c r="I98" s="85" t="s">
        <v>7</v>
      </c>
      <c r="J98" s="83"/>
      <c r="K98" s="73">
        <v>28.6</v>
      </c>
      <c r="P98" s="110" t="s">
        <v>254</v>
      </c>
    </row>
    <row r="99" spans="1:16" ht="18">
      <c r="A99" s="43">
        <v>17.7</v>
      </c>
      <c r="B99" s="158" t="s">
        <v>97</v>
      </c>
      <c r="C99" s="158"/>
      <c r="D99" s="158"/>
      <c r="E99" s="158"/>
      <c r="F99" s="161"/>
      <c r="G99" s="127"/>
      <c r="H99" s="127"/>
      <c r="I99" s="85" t="s">
        <v>7</v>
      </c>
      <c r="J99" s="83"/>
      <c r="K99" s="73">
        <v>28.7</v>
      </c>
      <c r="P99" s="110" t="s">
        <v>255</v>
      </c>
    </row>
    <row r="100" spans="1:16" ht="18">
      <c r="A100" s="43">
        <v>17.8</v>
      </c>
      <c r="B100" s="158" t="s">
        <v>123</v>
      </c>
      <c r="C100" s="158"/>
      <c r="D100" s="158"/>
      <c r="E100" s="158"/>
      <c r="F100" s="161"/>
      <c r="G100" s="127"/>
      <c r="H100" s="127"/>
      <c r="I100" s="85" t="s">
        <v>7</v>
      </c>
      <c r="J100" s="83"/>
      <c r="K100" s="73">
        <v>28.8</v>
      </c>
      <c r="P100" s="110" t="s">
        <v>256</v>
      </c>
    </row>
    <row r="101" spans="1:16" ht="18">
      <c r="A101" s="45">
        <v>17.9</v>
      </c>
      <c r="B101" s="181" t="s">
        <v>104</v>
      </c>
      <c r="C101" s="181"/>
      <c r="D101" s="181"/>
      <c r="E101" s="181"/>
      <c r="F101" s="182"/>
      <c r="G101" s="127"/>
      <c r="H101" s="127"/>
      <c r="I101" s="85" t="s">
        <v>7</v>
      </c>
      <c r="J101" s="86"/>
      <c r="K101" s="73">
        <v>28.9</v>
      </c>
      <c r="P101" s="110" t="s">
        <v>257</v>
      </c>
    </row>
    <row r="102" spans="1:11" ht="36">
      <c r="A102" s="95" t="s">
        <v>64</v>
      </c>
      <c r="B102" s="96" t="s">
        <v>125</v>
      </c>
      <c r="C102" s="97"/>
      <c r="D102" s="79"/>
      <c r="E102" s="79"/>
      <c r="F102" s="98"/>
      <c r="G102" s="68" t="s">
        <v>80</v>
      </c>
      <c r="H102" s="124" t="s">
        <v>81</v>
      </c>
      <c r="I102" s="99"/>
      <c r="J102" s="100"/>
      <c r="K102" s="81" t="s">
        <v>124</v>
      </c>
    </row>
    <row r="103" spans="1:11" ht="18">
      <c r="A103" s="43">
        <v>18.1</v>
      </c>
      <c r="B103" s="168" t="s">
        <v>126</v>
      </c>
      <c r="C103" s="168"/>
      <c r="D103" s="168"/>
      <c r="E103" s="168"/>
      <c r="F103" s="186"/>
      <c r="G103" s="115"/>
      <c r="H103" s="90"/>
      <c r="I103" s="101"/>
      <c r="J103" s="102"/>
      <c r="K103" s="26">
        <v>29.1</v>
      </c>
    </row>
    <row r="104" spans="1:16" ht="18">
      <c r="A104" s="35" t="s">
        <v>24</v>
      </c>
      <c r="B104" s="158" t="s">
        <v>16</v>
      </c>
      <c r="C104" s="158"/>
      <c r="D104" s="158"/>
      <c r="E104" s="158"/>
      <c r="F104" s="161"/>
      <c r="G104" s="127"/>
      <c r="H104" s="127"/>
      <c r="I104" s="91" t="s">
        <v>7</v>
      </c>
      <c r="J104" s="83"/>
      <c r="K104" s="73" t="s">
        <v>127</v>
      </c>
      <c r="P104" s="110" t="s">
        <v>258</v>
      </c>
    </row>
    <row r="105" spans="1:16" ht="18">
      <c r="A105" s="35" t="s">
        <v>26</v>
      </c>
      <c r="B105" s="158" t="s">
        <v>129</v>
      </c>
      <c r="C105" s="158"/>
      <c r="D105" s="158"/>
      <c r="E105" s="158"/>
      <c r="F105" s="161"/>
      <c r="G105" s="127"/>
      <c r="H105" s="127"/>
      <c r="I105" s="91" t="s">
        <v>7</v>
      </c>
      <c r="J105" s="83"/>
      <c r="K105" s="73" t="s">
        <v>128</v>
      </c>
      <c r="P105" s="110" t="s">
        <v>259</v>
      </c>
    </row>
    <row r="106" spans="1:16" ht="18">
      <c r="A106" s="35" t="s">
        <v>170</v>
      </c>
      <c r="B106" s="158" t="s">
        <v>131</v>
      </c>
      <c r="C106" s="158"/>
      <c r="D106" s="158"/>
      <c r="E106" s="158"/>
      <c r="F106" s="161"/>
      <c r="G106" s="127"/>
      <c r="H106" s="127"/>
      <c r="I106" s="91" t="s">
        <v>7</v>
      </c>
      <c r="J106" s="83"/>
      <c r="K106" s="73" t="s">
        <v>130</v>
      </c>
      <c r="P106" s="110" t="s">
        <v>260</v>
      </c>
    </row>
    <row r="107" spans="1:16" ht="18">
      <c r="A107" s="43">
        <v>18.2</v>
      </c>
      <c r="B107" s="160" t="s">
        <v>132</v>
      </c>
      <c r="C107" s="160"/>
      <c r="D107" s="160"/>
      <c r="E107" s="160"/>
      <c r="F107" s="192"/>
      <c r="G107" s="127"/>
      <c r="H107" s="127"/>
      <c r="I107" s="91" t="s">
        <v>7</v>
      </c>
      <c r="J107" s="83"/>
      <c r="K107" s="73">
        <v>29.2</v>
      </c>
      <c r="P107" s="110" t="s">
        <v>261</v>
      </c>
    </row>
    <row r="108" spans="1:16" ht="18">
      <c r="A108" s="43">
        <v>18.3</v>
      </c>
      <c r="B108" s="158" t="s">
        <v>177</v>
      </c>
      <c r="C108" s="158"/>
      <c r="D108" s="158"/>
      <c r="E108" s="158"/>
      <c r="F108" s="161"/>
      <c r="G108" s="127"/>
      <c r="H108" s="127"/>
      <c r="I108" s="91" t="s">
        <v>7</v>
      </c>
      <c r="J108" s="83"/>
      <c r="K108" s="73">
        <v>29.3</v>
      </c>
      <c r="P108" s="110" t="s">
        <v>262</v>
      </c>
    </row>
    <row r="109" spans="1:11" ht="18">
      <c r="A109" s="103" t="s">
        <v>66</v>
      </c>
      <c r="B109" s="104" t="s">
        <v>134</v>
      </c>
      <c r="C109" s="104"/>
      <c r="D109" s="187"/>
      <c r="E109" s="188"/>
      <c r="F109" s="97"/>
      <c r="G109" s="79"/>
      <c r="H109" s="117"/>
      <c r="I109" s="79"/>
      <c r="J109" s="80"/>
      <c r="K109" s="105" t="s">
        <v>133</v>
      </c>
    </row>
    <row r="110" spans="1:16" ht="44.25" customHeight="1">
      <c r="A110" s="45">
        <v>19.1</v>
      </c>
      <c r="B110" s="189" t="s">
        <v>264</v>
      </c>
      <c r="C110" s="190"/>
      <c r="D110" s="190"/>
      <c r="E110" s="190"/>
      <c r="F110" s="191"/>
      <c r="G110" s="131"/>
      <c r="H110" s="134"/>
      <c r="I110" s="113" t="s">
        <v>7</v>
      </c>
      <c r="J110" s="126"/>
      <c r="K110" s="29">
        <v>30.1</v>
      </c>
      <c r="P110" s="110" t="s">
        <v>263</v>
      </c>
    </row>
    <row r="111" spans="1:11" ht="18">
      <c r="A111" s="106"/>
      <c r="B111" s="80"/>
      <c r="C111" s="80"/>
      <c r="D111" s="80"/>
      <c r="E111" s="80"/>
      <c r="F111" s="80"/>
      <c r="G111" s="80"/>
      <c r="H111" s="118"/>
      <c r="I111" s="80"/>
      <c r="J111" s="80"/>
      <c r="K111" s="107"/>
    </row>
  </sheetData>
  <sheetProtection password="90EB" sheet="1" objects="1" scenarios="1" selectLockedCells="1"/>
  <mergeCells count="112">
    <mergeCell ref="B108:F108"/>
    <mergeCell ref="D109:E109"/>
    <mergeCell ref="B110:F110"/>
    <mergeCell ref="B104:F104"/>
    <mergeCell ref="B105:F105"/>
    <mergeCell ref="B106:F106"/>
    <mergeCell ref="B107:F107"/>
    <mergeCell ref="B99:F99"/>
    <mergeCell ref="B100:F100"/>
    <mergeCell ref="B101:F101"/>
    <mergeCell ref="B103:F103"/>
    <mergeCell ref="B95:F95"/>
    <mergeCell ref="B96:F96"/>
    <mergeCell ref="B97:F97"/>
    <mergeCell ref="B98:F98"/>
    <mergeCell ref="B91:F91"/>
    <mergeCell ref="B92:F92"/>
    <mergeCell ref="B93:F93"/>
    <mergeCell ref="B94:F94"/>
    <mergeCell ref="B86:F86"/>
    <mergeCell ref="B88:F88"/>
    <mergeCell ref="B89:F89"/>
    <mergeCell ref="B90:F90"/>
    <mergeCell ref="B82:F82"/>
    <mergeCell ref="B83:F83"/>
    <mergeCell ref="B84:F84"/>
    <mergeCell ref="B85:F85"/>
    <mergeCell ref="B78:F78"/>
    <mergeCell ref="B79:F79"/>
    <mergeCell ref="B80:F80"/>
    <mergeCell ref="B81:F81"/>
    <mergeCell ref="B74:F74"/>
    <mergeCell ref="B75:F75"/>
    <mergeCell ref="B76:F76"/>
    <mergeCell ref="B77:F77"/>
    <mergeCell ref="B70:F70"/>
    <mergeCell ref="B71:F71"/>
    <mergeCell ref="B72:F72"/>
    <mergeCell ref="B73:F73"/>
    <mergeCell ref="B66:F66"/>
    <mergeCell ref="B67:F67"/>
    <mergeCell ref="B68:F68"/>
    <mergeCell ref="B69:F69"/>
    <mergeCell ref="B61:F61"/>
    <mergeCell ref="B62:F62"/>
    <mergeCell ref="B64:F64"/>
    <mergeCell ref="B65:F65"/>
    <mergeCell ref="G57:H57"/>
    <mergeCell ref="B58:E58"/>
    <mergeCell ref="B59:F59"/>
    <mergeCell ref="B60:F60"/>
    <mergeCell ref="B54:F54"/>
    <mergeCell ref="B55:F55"/>
    <mergeCell ref="B56:F56"/>
    <mergeCell ref="B57:F57"/>
    <mergeCell ref="B50:F50"/>
    <mergeCell ref="B51:F51"/>
    <mergeCell ref="B53:F53"/>
    <mergeCell ref="G46:H46"/>
    <mergeCell ref="B47:F47"/>
    <mergeCell ref="B48:F48"/>
    <mergeCell ref="B49:F49"/>
    <mergeCell ref="B43:F43"/>
    <mergeCell ref="B44:F44"/>
    <mergeCell ref="B45:F45"/>
    <mergeCell ref="B46:F46"/>
    <mergeCell ref="B40:F40"/>
    <mergeCell ref="B41:F41"/>
    <mergeCell ref="B42:F42"/>
    <mergeCell ref="G42:H42"/>
    <mergeCell ref="B37:F37"/>
    <mergeCell ref="B38:F38"/>
    <mergeCell ref="G38:H38"/>
    <mergeCell ref="B39:F39"/>
    <mergeCell ref="B33:F33"/>
    <mergeCell ref="B35:F35"/>
    <mergeCell ref="G35:H35"/>
    <mergeCell ref="B36:F36"/>
    <mergeCell ref="B30:F30"/>
    <mergeCell ref="B31:F31"/>
    <mergeCell ref="G31:H31"/>
    <mergeCell ref="B32:F32"/>
    <mergeCell ref="B27:F27"/>
    <mergeCell ref="B28:F28"/>
    <mergeCell ref="G28:H28"/>
    <mergeCell ref="B29:F29"/>
    <mergeCell ref="B24:F24"/>
    <mergeCell ref="G24:H24"/>
    <mergeCell ref="B25:F25"/>
    <mergeCell ref="B26:F26"/>
    <mergeCell ref="B20:F20"/>
    <mergeCell ref="G21:H21"/>
    <mergeCell ref="B22:F22"/>
    <mergeCell ref="B23:F23"/>
    <mergeCell ref="B18:F18"/>
    <mergeCell ref="B19:F19"/>
    <mergeCell ref="B15:F15"/>
    <mergeCell ref="B16:F16"/>
    <mergeCell ref="B9:F9"/>
    <mergeCell ref="B10:F10"/>
    <mergeCell ref="B17:F17"/>
    <mergeCell ref="G11:H11"/>
    <mergeCell ref="B14:F14"/>
    <mergeCell ref="G14:H14"/>
    <mergeCell ref="B5:C5"/>
    <mergeCell ref="B6:C6"/>
    <mergeCell ref="G7:H7"/>
    <mergeCell ref="G8:H8"/>
    <mergeCell ref="A1:H1"/>
    <mergeCell ref="A2:H2"/>
    <mergeCell ref="A3:H3"/>
    <mergeCell ref="G4:K4"/>
  </mergeCells>
  <dataValidations count="6">
    <dataValidation type="whole" allowBlank="1" showInputMessage="1" showErrorMessage="1" errorTitle="Alert" error="Please enter numeric value , value should be between 0 to 9999999." sqref="H22:H23 H16 H25:H27">
      <formula1>0</formula1>
      <formula2>9999999</formula2>
    </dataValidation>
    <dataValidation allowBlank="1" showInputMessage="1" showErrorMessage="1" errorTitle="Alert" error="Please enter numeric value , value should be between 0 to 9999999." sqref="G12:H13 G51:H51 G35:H35 G38:H38 G42:H42 G46:H46 G20"/>
    <dataValidation type="decimal" allowBlank="1" showInputMessage="1" showErrorMessage="1" errorTitle="Alert" error="Please enter a value of 8 Numeral and 2 decimal Places" sqref="H9:H10">
      <formula1>0</formula1>
      <formula2>9999999</formula2>
    </dataValidation>
    <dataValidation type="decimal" showInputMessage="1" showErrorMessage="1" errorTitle="Alert" error="Please enter a value of 8 Numeral and 2 decimal Places" sqref="C12:D13 G15 G17:G19 G29:H30 G47:H50 G36:H37 G39:H41 G43:H45 G52:H56 G59:H62 G64:H80 G82:H86 G89:H90 G92:H101 G104:H108 H110 G9:G10 G32:G33">
      <formula1>0</formula1>
      <formula2>99999999.99</formula2>
    </dataValidation>
    <dataValidation type="list" showInputMessage="1" showErrorMessage="1" sqref="G110">
      <formula1>"0,1"</formula1>
    </dataValidation>
    <dataValidation type="decimal" allowBlank="1" showInputMessage="1" showErrorMessage="1" errorTitle="Alert" error="Please enter a value of 8 Numeral and 2 decimal Places" sqref="G16 G22:G23 G25:G27">
      <formula1>0</formula1>
      <formula2>99999999.99</formula2>
    </dataValidation>
  </dataValidations>
  <printOptions/>
  <pageMargins left="0.75" right="0.75" top="1" bottom="1" header="0.5" footer="0.5"/>
  <pageSetup horizontalDpi="600" verticalDpi="600" orientation="portrait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</dc:creator>
  <cp:keywords/>
  <dc:description/>
  <cp:lastModifiedBy>rahul</cp:lastModifiedBy>
  <dcterms:created xsi:type="dcterms:W3CDTF">2008-10-23T10:39:01Z</dcterms:created>
  <dcterms:modified xsi:type="dcterms:W3CDTF">2009-05-08T06:07:57Z</dcterms:modified>
  <cp:category/>
  <cp:version/>
  <cp:contentType/>
  <cp:contentStatus/>
</cp:coreProperties>
</file>